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9735"/>
  </bookViews>
  <sheets>
    <sheet name="EV" sheetId="2" r:id="rId1"/>
    <sheet name="GD" sheetId="3" r:id="rId2"/>
    <sheet name="GJ" sheetId="4" r:id="rId3"/>
    <sheet name="OI" sheetId="5" r:id="rId4"/>
    <sheet name="PA" sheetId="6" r:id="rId5"/>
    <sheet name="PC" sheetId="7" r:id="rId6"/>
    <sheet name="PF" sheetId="8" r:id="rId7"/>
    <sheet name="RF" sheetId="9" r:id="rId8"/>
    <sheet name="TH" sheetId="10" r:id="rId9"/>
    <sheet name="TI" sheetId="11" r:id="rId10"/>
    <sheet name="ENTE CONTROL" sheetId="12" r:id="rId11"/>
  </sheets>
  <calcPr calcId="152511"/>
</workbook>
</file>

<file path=xl/calcChain.xml><?xml version="1.0" encoding="utf-8"?>
<calcChain xmlns="http://schemas.openxmlformats.org/spreadsheetml/2006/main">
  <c r="R9" i="3" l="1"/>
  <c r="R10" i="3"/>
  <c r="R11" i="3"/>
  <c r="R12" i="3"/>
  <c r="R13" i="3"/>
  <c r="R14" i="3"/>
  <c r="R15" i="3"/>
  <c r="R16" i="3"/>
  <c r="R17" i="3"/>
  <c r="R18" i="3"/>
  <c r="R19" i="3"/>
  <c r="R20" i="3"/>
  <c r="R21" i="3"/>
  <c r="R22" i="3"/>
  <c r="R23" i="3"/>
  <c r="R24" i="3"/>
  <c r="R25" i="3"/>
  <c r="R26" i="3"/>
  <c r="R27" i="3"/>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9" i="10"/>
  <c r="R10" i="10"/>
</calcChain>
</file>

<file path=xl/sharedStrings.xml><?xml version="1.0" encoding="utf-8"?>
<sst xmlns="http://schemas.openxmlformats.org/spreadsheetml/2006/main" count="1363" uniqueCount="410">
  <si>
    <t>AUDITORÍA GENERAL DE LA REPÚBLICA</t>
  </si>
  <si>
    <t>PLAN DE MEJORAMIENTO (ADMINISTRACION DE ACCIONES CORRECTIVAS, PREVENTIVAS Y DE MEJORA)</t>
  </si>
  <si>
    <t>PROCESO AL QUE PERTENECE EL FORMATO</t>
  </si>
  <si>
    <t>EVALUACIÓN CONTROL Y MEJORA</t>
  </si>
  <si>
    <t>CÓDIGO</t>
  </si>
  <si>
    <t>EV.130.P10.F01</t>
  </si>
  <si>
    <t>VERSIÓN</t>
  </si>
  <si>
    <t>FECHA DE APROBACIÓN</t>
  </si>
  <si>
    <t>PROCESO AL QUE PERTENECE LA ACCIÓN CORRECTIVA, PREVENTIVA O DE MEJORA</t>
  </si>
  <si>
    <t>1. DESCRIPCIPON DE LA NO CONFORMIDAD, OBSERVACIÓN, DEBILIDAD U OPORTUNIDAD DE MEJORA</t>
  </si>
  <si>
    <t>2. PLAN DE ACCION</t>
  </si>
  <si>
    <t>3. SEGUIMIENTO</t>
  </si>
  <si>
    <t>No.</t>
  </si>
  <si>
    <t>Fila</t>
  </si>
  <si>
    <t>Descripción de la no conformidad, observación, debilidad u oportunidad de mejora</t>
  </si>
  <si>
    <t>Fuente de Información</t>
  </si>
  <si>
    <t>Tipo de Hallazgo</t>
  </si>
  <si>
    <t>Efecto / Requisito</t>
  </si>
  <si>
    <t>Causa raiz / Antecedentes</t>
  </si>
  <si>
    <t>Actividades /Acciones de Mejoramiento</t>
  </si>
  <si>
    <t>Descripción de las metas</t>
  </si>
  <si>
    <t>Denominación de la unidad de medida de la meta</t>
  </si>
  <si>
    <t>Unidad de medida de las metas</t>
  </si>
  <si>
    <t xml:space="preserve">Fecha inicio metas </t>
  </si>
  <si>
    <t>Fecha Fin metas</t>
  </si>
  <si>
    <t>Dependencia responsable</t>
  </si>
  <si>
    <t>Fecha de seguimiento</t>
  </si>
  <si>
    <t>Avance físico de ejecución de las metas</t>
  </si>
  <si>
    <t>Porcentaje de Avance fisico de ejecución de las metas</t>
  </si>
  <si>
    <t>Porcentaje Total Avance</t>
  </si>
  <si>
    <t>Soporte del avance de la acción</t>
  </si>
  <si>
    <t>Observaciones de Control Interno</t>
  </si>
  <si>
    <t>Replica de Observaciones</t>
  </si>
  <si>
    <t>Conclusión de Control Interno</t>
  </si>
  <si>
    <t>Fecha de cierre</t>
  </si>
  <si>
    <t xml:space="preserve">Impacto del mejoramiento - Eficacia de la acción. </t>
  </si>
  <si>
    <t>Verificada la muestra para el procedimiento EV.130.P10.P P.M, con relación a la formulación y aprobación de los planes, se observaron los siguientes aspectos:
No se encontró ni fue suministrada durante el trabajo de campo, el acta establecida en los pasos 2 y 3 del procedimiento y que se debe enviar al líder del proceso Orientación Institucional, para evidenciar el análisis causal del P.M de la auditoría interna al proceso TI - 2018.         
Se observaron debilidades de coherencia entre el análisis causal y las acciones de mejoramiento de acuerdo con lo determinado en el paso 4 del procedimiento:
La causa y el hallazgo se describen de la misma forma. Casos: Proceso GJ: NC 41, OI: NC 2, PF: NC 11, 15, TI: OBS 212019, 232019, GD: NC 4 causa contiene opiniones, no es una causa
Se formuló corrección pero no se incluyó acción correctiva. Casos: Proceso GJ: NC 41, TI: OBS 212019 y OI: OBS 3 3.1, 3.2, 3.3, 3.4.
NOTA: POR ESPACIO NO SE INCLUYÓ TODA LA OBSERVACIÓN</t>
  </si>
  <si>
    <t>Resultados de auditoría interna</t>
  </si>
  <si>
    <t>NC</t>
  </si>
  <si>
    <t>Procedimiento EV.130.P10.P Plan de Mejoramiento, pasos 2, 3 y 4.</t>
  </si>
  <si>
    <t xml:space="preserve">El procedimiento es engorroso y puede ser objeto de mejora en relación con el documento que soporta el análisis causal y su inclusión en el aplicativo POAS MANAGER. </t>
  </si>
  <si>
    <t>Una vez realizada la mejora en el aplicativo se actualizará el procedimiento EV.130.P10.P Plan de Mejoramiento</t>
  </si>
  <si>
    <t>Actualización del procedimiento de acuerdo con las mejoras al Aplicativo POAS MANAGER.</t>
  </si>
  <si>
    <t>Procedimiento</t>
  </si>
  <si>
    <t>Auditoría Auxiliar</t>
  </si>
  <si>
    <t>GESTIÓN DOCUMENTAL</t>
  </si>
  <si>
    <t xml:space="preserve">No conformidad 1. Unidad de documentos sin evidencia de su ubicación - TRD. No se encuentran en la Dirección de Recursos Físicos las unidades documentales identificadas en la TRD de las siguientes series y sub series:
233 Serie 13 Administración de sedes 
233 serie 53 Avalúos predios
</t>
  </si>
  <si>
    <t>4.4.2 En la medida en que sea necesario la organizacion debe: a). mantener información documentada para apoyar la operación de sus procesos. b).Conservar la información docuemntada para tener confianza de que los procesos se realizan según lo planificado. 7.5 Información Docuemntada, según la Norma NTC- ISO 9001:2015</t>
  </si>
  <si>
    <t>No se ha realizado la revision de la TRD de recursos físicos para actualizar las Series, Subseries y los tiempos de conservación. No se cuenta con el personal idóneo para  adelantar funciones de gestión documental.</t>
  </si>
  <si>
    <t>Realizar una mesa de trabajo con el grupo del área para hacer la revisión de la TRD de Recursos Físicos.</t>
  </si>
  <si>
    <t>TRD revisada y ajustada para presentarla al AGN</t>
  </si>
  <si>
    <t>La Tabla de retención documental actualizada de Recursos Físicos</t>
  </si>
  <si>
    <t>Dirección de Recursos Físicos</t>
  </si>
  <si>
    <t xml:space="preserve">No conformidad 2.  Falta aplicación de la metodología para la administración del riesgo DAFP. </t>
  </si>
  <si>
    <t>6.1. Acciones para abordar riesgos y oportunidades. Según La Norma NTC-ISO 9001:2015</t>
  </si>
  <si>
    <t>Desconocimiento de la metodología para la administración del riesgo y desactualización del aplicativo POAS MANAGER</t>
  </si>
  <si>
    <t>Ajustar en el aplicativo POAS todo lo relacionado  con la administración del riesgo del proceso de gestión documental.</t>
  </si>
  <si>
    <t>Mapa de riesgos del proceso de gestión documental actualizado en el POAS.</t>
  </si>
  <si>
    <t>Aplicativo actualizado.</t>
  </si>
  <si>
    <t>No conformidad 3. Espacios Inapropiados en el Archivo central.  Se observan en los pasillos y rincones del archivo central, cajas que contienen transferencias e informes por digitalizar, y arrumes de libros, o lo que se está estructurando como la biblioteca institucional, en espacios no predestinados para tal finalidad.</t>
  </si>
  <si>
    <t>7.1.3. Infraestructura</t>
  </si>
  <si>
    <t>El archivo cental no cuenta con el espacio y el inmobiliario suficiente para organizar diferente documentación.</t>
  </si>
  <si>
    <t>Adquisición de por lo menos dos archivadores</t>
  </si>
  <si>
    <t xml:space="preserve">Archivadores </t>
  </si>
  <si>
    <t>Formato de ingreso al almacén</t>
  </si>
  <si>
    <t>Organizar la diferente documentación que se encuentra en espacio inapropiado.</t>
  </si>
  <si>
    <t>Archivo central organizado</t>
  </si>
  <si>
    <t>Archivo organizado</t>
  </si>
  <si>
    <t>No conformidad 4.Deficiencias en el manejo de gestión documental, identificadas en diferentes áreas de la entidad.</t>
  </si>
  <si>
    <t>7.5. Información Documentada. Según la Norma NTC-ISO 9001:2015</t>
  </si>
  <si>
    <t>Desactualización del Aplicativo Orfeo, desconocimiento de los lineamientos que se debe tenr en cuenta para la organización de archivos, falta de personal idóneo para adelantar actividades de gestión documental.</t>
  </si>
  <si>
    <t>Solicitar a la Oficina de Planeacion el acompañamiento para adelantar los trámites respectivos para la actualización del aplicativo ORFEO.</t>
  </si>
  <si>
    <t>Solicitud</t>
  </si>
  <si>
    <t>Memorando interno</t>
  </si>
  <si>
    <t>Elaborar los memorandos internos a la Dirección de Control Fiscal, Responsabilidad Fiscal y Planeación, recordando los lineamientos que se deben tener en cuenta para la organización de archivos, manejo de correspondencia y transferencias documentales, entre otros temas relacionados con GD</t>
  </si>
  <si>
    <t>Socialización de los lineamientos</t>
  </si>
  <si>
    <t xml:space="preserve">Memorandos  Enviados </t>
  </si>
  <si>
    <t>Programar  y ejecutar jornadas de apoyo a cada una de las dependencias y notificar las fechas en la que se realizarán.</t>
  </si>
  <si>
    <t>Actas de visitas.</t>
  </si>
  <si>
    <t xml:space="preserve">Actas </t>
  </si>
  <si>
    <t>Realizar visitas de seguimiento de la aplicación de los lineamientos para la organización de archivos y manejo de GD</t>
  </si>
  <si>
    <t xml:space="preserve">Visitas a las dependencia </t>
  </si>
  <si>
    <t>Acta de visita</t>
  </si>
  <si>
    <t>Solicitar a la Dirección de Talento Humano en coordinación con la Dirección de Recursos Físicos, adelantar una capacitación en temas de GD para todos los funcionarios de la AGR.</t>
  </si>
  <si>
    <t>Capacitación de los funcionarios de la AGR en los procedimientos de GD.</t>
  </si>
  <si>
    <t>Listas de asistencia</t>
  </si>
  <si>
    <t xml:space="preserve">No conformidad 5. Incumplimiento del procedimiento para la organización de archivos y transferencias documentales.
</t>
  </si>
  <si>
    <t>7.5. Información Documentada</t>
  </si>
  <si>
    <t>Debilidades en el manejo del procedimiento para la organización y transferencias documentales y falta de personal idóneo para el manejo de gestión documental.</t>
  </si>
  <si>
    <t xml:space="preserve">Solicitud </t>
  </si>
  <si>
    <t xml:space="preserve">Memorando interno </t>
  </si>
  <si>
    <t>Elaborar los memorandos internos a la Dirección de Control Fiscal, Responsabilidad Fiscal y Planeación, recordando los lineamientos que se deben tener en cuenta para la organización de archivos, manejo de correspondencia y transferencias documentales, entre otros temas relacionados con GD.</t>
  </si>
  <si>
    <t xml:space="preserve">Memorandos Enviados </t>
  </si>
  <si>
    <t xml:space="preserve">Programar y ejecutar jornadas de apoyo a cada una de las dependencias y notificar las fechas en la que se realizarán. </t>
  </si>
  <si>
    <t>Actas de Visita</t>
  </si>
  <si>
    <t>Actas</t>
  </si>
  <si>
    <t>Realizar visitas de seguimiento de la aplicacion de los lineamientos para la organizacion de archivos y manejo de GD</t>
  </si>
  <si>
    <t xml:space="preserve">Acta de visita </t>
  </si>
  <si>
    <t xml:space="preserve">Solicitar a la Dirección de Talento Humano en coordinación con la Dirección de Recursos Físicos, adelantar una capacitación en temas de GD para todos los funcionarios de la AGR. </t>
  </si>
  <si>
    <t xml:space="preserve">Listas de asistencia </t>
  </si>
  <si>
    <t xml:space="preserve">No confromidad 6. Manejo por establecer de la información electrónica en la oficina de planeación.
</t>
  </si>
  <si>
    <t>Desactualización de la TRD de la Oficina de Planeación</t>
  </si>
  <si>
    <t>Gestionar la actualizaciónio de la TRD en la oficina de planeación.</t>
  </si>
  <si>
    <t>Tabla actualizada</t>
  </si>
  <si>
    <t>Observación 1.  Incumplimiento del plan de transferencias. 
El cronograma transferencias 201823313573 de 15/04/2018 se evidencia cumplido parcialmente, no se cumple con la periodicidad anual</t>
  </si>
  <si>
    <t>OBS</t>
  </si>
  <si>
    <t>4.4.2.En la medidad que sea neceario, la organización debe a). Mantener información documentada para apoyar la operacion de sus procesos. b). Conservar la información documentada para tener la confianza de que los procesos se realizan según lo planificado. Según La Norma NTC-ISO 9001:2015</t>
  </si>
  <si>
    <t>Desconocimiento del plan de transferencias, del procedimiento y no reporte oportuno en las fechas señaladas de las transferencias.</t>
  </si>
  <si>
    <t>Memorando interno reiterando todos los lineamientos con el procedimiento y el cronograma de transferencias documentales.</t>
  </si>
  <si>
    <t>Reiterar el procedimiento de transferencias documentales</t>
  </si>
  <si>
    <t>Memorando Interno</t>
  </si>
  <si>
    <t>Observación 2.  Se observa en el acta del Comité de Archivo de junio 29/2018 el desarrollo de una agenda con bastantes temas, siete (7) metas del POA y otros propósitos como la biblioteca institucional y los proyectos de inversión, se plantea una próxima reunión a no más de cuatro (4) meses y sin embargo pasaron cerca de nueve (9) meses para que se volviera a reunir el comité el 20/03/2019</t>
  </si>
  <si>
    <t>4.4. Sistema de Gestión de Calidad y sus procesos y 9.1. Seguimiento, Medición, Análisis y Evaluación. Según La Norma NTC-ISO 9001:2015</t>
  </si>
  <si>
    <t>De acuerdo con la necesidad y los temas a tratar el comité de gestión y desempeño aborda los temas de archivo.</t>
  </si>
  <si>
    <t>Incluir dentro del orden del día del comité de gestión y desempeño institucional temas referentes al archivo cuando sean necesarios.</t>
  </si>
  <si>
    <t>Acta del comité de gestión y desempeño institucional donde se traten los temas de gestión documental.</t>
  </si>
  <si>
    <t>Acta</t>
  </si>
  <si>
    <t xml:space="preserve">Observación 3. Desactualización normativa. Caracterización desactualizada, formatos sin identificación y errores de digitación.
</t>
  </si>
  <si>
    <t>7.5. Información Documentada y 7.5.2 Creación y Actualización. Según La Norma NTC-ISO 9001:2015</t>
  </si>
  <si>
    <t>Falta de revisión de la documentación relacionada con el proceso.</t>
  </si>
  <si>
    <t>Realizar la revisión y actualización de la documentación del proceso.</t>
  </si>
  <si>
    <t>Documentos del SGC del proceso de gestión documental actualizados.</t>
  </si>
  <si>
    <t xml:space="preserve">Porcentaje </t>
  </si>
  <si>
    <t>Observación 4. Frente a la custodia del archivo, existen diversas personas con la responsabilidad en la Dirección de Responsabilidad Fiscal. Se recomienda definir  claramente los responsables de la custodia y manejo del archivo en cada dependencia, de acuerdo con lo definido en la metodología.</t>
  </si>
  <si>
    <t>7.5. Información Documentada. Según La Norma NTC-ISO 9001:2015</t>
  </si>
  <si>
    <t>Desconociemiento del procedimiento de GD</t>
  </si>
  <si>
    <t xml:space="preserve">Elaborar memorando interno a la Dirección de Responsabilidad Fiscal , recordando los lineamientos que se deben tener en cuenta para la organización de archivos, manejo de correspondencia y transferencias documentales, entre otros temas relacionados con GD 	Socialización de los lineamientos </t>
  </si>
  <si>
    <t xml:space="preserve">Memorando Enviado </t>
  </si>
  <si>
    <t>Memorando</t>
  </si>
  <si>
    <t xml:space="preserve">Observación 6.  Falta trazabilidad para identificar, cómo se eliminó el riesgo? Ya que se obtuvo que: Riesgos identificados en Comité de archivo:
2018  =  1
2019  =  0
</t>
  </si>
  <si>
    <t>8.1. Planificacióny Control Operacional. Según La Norma NTC-ISO 9001:2015</t>
  </si>
  <si>
    <t>No se dejó documentado en el acta de comité de archivo la identifiocación del riesgo</t>
  </si>
  <si>
    <t>Mejorar las actas respecto al seguimiento de los riesgos de GD evidenciado su seguimiento</t>
  </si>
  <si>
    <t>Acta mejorada</t>
  </si>
  <si>
    <t>GESTIÓN JURÍDICA</t>
  </si>
  <si>
    <t>ORIENTACIÓN INSTITUCIONAL</t>
  </si>
  <si>
    <t xml:space="preserve">NC 11. OEE. Una vez revisada la unidad documental 140 serie 48 subserie OI de la TRD denominada Publicaciones Institucionales 2018, se evidenció que acta número 1 del 17 de septiembre de 2018, en la cual la Directora de Estudios Especiales  llevó a cabo la aprobación del informe de gestión 2017-2018 en el marco de publicaciones institucionales de la AGR. El documento se encuentra firmado por los siguientes funcionarios: un funcionario del Grupo de Comunicaciones, un contratista y por dos funcionarias de la Oficina de Estudios Especiales. No obstante,  el paso 12 del procedimiento OI.140.P05.P resalta que la autorización de las publicaciones las realiza el Comité de Comunicacion.
</t>
  </si>
  <si>
    <t>Paso 3 y 12 del procedimiento OI.140.P05.P</t>
  </si>
  <si>
    <t>No se ha estudiado con suficiente profundidad la problemática, necesidades y requerimientos asociados a una efectiva implementación del procedimiento OI.140.P05.P promoción, comunicación y divulgación institucional, sus formatos e instructivos correspondientes.</t>
  </si>
  <si>
    <t xml:space="preserve">1. Estudiar a profundidad la problemática, necesidades y requerimientos asociados a una efectiva implementación del procedimiento OI.140.P05.P promoción, comunicación y divulgación institucional, sus formatos e instructivos correspondientes
</t>
  </si>
  <si>
    <t>Arbol de problemas sobre la efectiva implementación del procedimiento OI.140.P05.P promoción, comunicación y divulgación institucional</t>
  </si>
  <si>
    <t xml:space="preserve">Número </t>
  </si>
  <si>
    <t>Oficina de Estudios Especiales</t>
  </si>
  <si>
    <t xml:space="preserve">2. Desarrollar las acciones correspondientes que conlleve la identificación de la problemática, necesidades y requerimientos asociados a una efectiva implementación del procedimiento OI.140.P05.P promoción, comunicación y divulgación institucional
</t>
  </si>
  <si>
    <t>Acciones desarrolladas/ acciones identificadas</t>
  </si>
  <si>
    <t>NC 12. OEE. Revisadas las actas número 1, 2 3, 4, 5, 6, 7, 8, 9, 10,11, 12 y 13 de 2018, acta del 14 de enero de 2019 No se evidencia cumplimiento del paso 3 del procedimiento OI.140.P05.P en cuanto a la presentación del Plan de Comunicaciones ante el Comité de Coordinación institucional o Comité de Gestión y Desempeño Institucional.</t>
  </si>
  <si>
    <t xml:space="preserve">EV.120.P09.P  paso 12 y 14 </t>
  </si>
  <si>
    <t>1. Estudiar a profundidad la problemática, necesidades y requerimientos asociados a una efectiva implementación del procedimiento OI.140.P05.P promoción, comunicación y divulgación institucional, sus formatos e instructivos correspondientes</t>
  </si>
  <si>
    <t>Acciones de mejoramiento realizadas sobre proceso OI.140.P05.P promoción, comunicación y divulgación institucional / Acciones de mejoramiento programadas</t>
  </si>
  <si>
    <t>Porcentaje</t>
  </si>
  <si>
    <t xml:space="preserve">2. Desarrollar las acciones correspondientes que conlleve la identificación de la problemática, necesidades y requerimientos asociados a una efectiva implementación del procedimiento OI.140.P05.P promoción, comunicación y divulgación institucional 
</t>
  </si>
  <si>
    <t>Acciones desarrolladas/ Acciones identificadas</t>
  </si>
  <si>
    <t>OB 311. OPLAN. Los siguientes registros producto de las actividades del proceso no se encuentran conformados según la Tabla de Retención Documental versión 3.0 vigencia 2017</t>
  </si>
  <si>
    <t xml:space="preserve">Paso 10 procedimiento GD.233.P02.P
Literal a) numeral 7.5.3 Control de la Información Documentada Norma ISO 9001:2015
Literal b) numeral 7.5.3.2 Control de la Información Documentada Norma ISO 9001:2015
</t>
  </si>
  <si>
    <t>Porque se requiere conformar el equipo a nivel entidad con el apoyo de el profesional de GD para la revisión y análisis de la TRD con cada dependencia.</t>
  </si>
  <si>
    <t>Participar en las mesas de trabajo con el equipo que se conforme para la actualizacion de la TRD de la AGR.</t>
  </si>
  <si>
    <t>Mesas de trabajo con el grupo de trabajo de GD</t>
  </si>
  <si>
    <t>Actas de mesa de trabajo</t>
  </si>
  <si>
    <t>Oficina Planeación</t>
  </si>
  <si>
    <t xml:space="preserve">1. Realizar el proceso de actualización de la TRD de los documentos a cargo de la Oficina de Estudios Especiales y Apoyo Técnico
</t>
  </si>
  <si>
    <t>Acciones de mejoramiento para unificación de criterios y lineamientos para el cargue de evidencias en el SIA-POAS / acciones de mejoramiento programadas</t>
  </si>
  <si>
    <t>2. Propiciar un espacio de discusión y propuesta para que se establezcan criterios unificados para el cargue de evidencias en el aplicativo SIA-POAS MANAGER, de acuerdo con la programación del Plan Operativo Anual</t>
  </si>
  <si>
    <t xml:space="preserve">3. Proponer las mejoras que se requieren para la unificación de criterios y lineamientos para el cargue de las evidencias en el aplicativo SIA POAS Manager de la entidad </t>
  </si>
  <si>
    <t>4. Hacer seguimiento periódico y aleatorio al cargue de evidencias de las actividades desarrolladas por la Oficina de Estudios Especiales y Apoyo Técnico</t>
  </si>
  <si>
    <t>OB 313. OEE Los siguientes registros producto de las actividades del proceso no se encuentran conformados según la Tabla de Retención Documental versión 3.0 vigencia 2017:
140/5/1 El formato GJ.110.P05.F01 el cual aplica únicamente para la Oficina Jurídica procedimiento GJ.110.P05
140/18/16 Plan anual de comunicaciones se encuentra en la intranet no está el expediente físico
140/19/2 Los registros de los proyectos de inversión se encuentran de forma digital y los productos como guías metodologías, estudios especializados y diagnósticos hacen parte de cada expediente contractual y publicación en la web. 
140/48/1  El arte final se encuentra en CD la TRD señala que el tipo de soporte es papel
140/60 Los registros se encuentran en soporte digital</t>
  </si>
  <si>
    <t>Paso 10 procedimiento GD.233.P02.P
Literal a) numeral 7.5.3 Control de la Información Documentada Norma ISO 9001:2015
Literal b) numeral 7.5.3.2 Control de la Información Documentada Norma ISO 9001:2015</t>
  </si>
  <si>
    <t>Porque actualmente está vacante el cargo de la persona que realiza las actividades y tareas requeridas para la actualización de la TRD de la Entidad.</t>
  </si>
  <si>
    <t>1. Realizar el proceso de actualización de la TRD de los documentos a cargo de la Oficina de Estudios Especiales y Apoyo Técnico</t>
  </si>
  <si>
    <t>Acciones de mejoramiento realizadas para actualización, validación, comunicación y monitoreo de TRD / Acciones de mejoramiento programadas</t>
  </si>
  <si>
    <t>2. Enviar la TRD de los documentos a cargo de la Oficina de Estudios Especiales y Apoyo Técnico actualizada a la Oficina de Recursos Físicos</t>
  </si>
  <si>
    <t>3. Validar la TRD de los documentos a cargo de la Oficina de Estudios Especiales y Apoyo Técnico con las recomendaciones de la Oficina de Recursos Físicos</t>
  </si>
  <si>
    <t>4. Comunicar a todos los funcionarios  de la Oficina de Estudios Especiales y Apoyo Técnico los cambios realizados a la TRD</t>
  </si>
  <si>
    <t xml:space="preserve">OB 321. OPLAN. Efectuada la revisión al reporte realizado de los indicadores versión 1 y versión 2 del Tablero de Control registrados en el aplicativo POAS MANAGER, se encontraron inconsistencias frente a la periodicidad y la meta establecida </t>
  </si>
  <si>
    <t xml:space="preserve">Numeral 5.2 política Norma ISO 9001:2015
Decreto 272 de 2000.
</t>
  </si>
  <si>
    <t>Se presenta confusión con la fecha de corte y la fecha de medición del indicador.</t>
  </si>
  <si>
    <t>Formular en el POA  de OI la siguiente acción: Revisión de la alta dirección al sistema de gestión,  con corte a junio y diciembre. Los periodos de reporte seran el trimestre posterior al semestre a evaluar.</t>
  </si>
  <si>
    <t>Actividad incluida en el POA de OI</t>
  </si>
  <si>
    <t>POA formulado</t>
  </si>
  <si>
    <t xml:space="preserve">OB 611. OEE. Una vez verificado el Plan de Mejoramiento del proceso registrado en el aplicativo SIA POAS MANAGER, se observó que la evidencia de la actividad denominada Realizar control aleatorio y periódicos sobre las evidencias que se anexan al aplicativo POAS Manager propuesta en la acciones descritas en el cuadro anexo no corresponden con la descripción de la meta, en cuanto el archivo adjunto es un pantallazo del cargue de las evidencias al 100% en el aplicativo más no del control aleatorio y periódico de las evidencias que se adjuntan según la acción propuesta, por lo que se identificó que las actividades propuestas para eliminar la causa raíz no fue efectiva. 
</t>
  </si>
  <si>
    <t>Literal d) numeral 10.2 No conformidad y acción correctiva Norma ISO 9001:2015
Paso 7 y 9 procedimiento EV.130.P10.P.</t>
  </si>
  <si>
    <t>Porque no se han unificado los criterios y lineamientos para el cargue de las evidencias en el aplicativo SIA POAS Manager de la entidad, y el sistema no muestra la información correspondiente a los indicadores de cada actividad, tarea y tablero de control, de manera que se debe incurrir en reprocesos a la hora de incorporar el cumplimientos de objetivos, actividades y tareas</t>
  </si>
  <si>
    <t>1. Citar a una reunión con el equipo de planeación estratégica y con el responsable de la administración del aplicativo SIA POAS para notificar sobre las oportunidades de mejora de acuerdo con el análisis causal realizado.</t>
  </si>
  <si>
    <t>3. Proponer las mejoras que se requieren para la unificación de criterios y lineamientos para el cargue de las evidencias en el aplicativo SIA POAS Manager de la entidad</t>
  </si>
  <si>
    <t>OB 711. OPLAN. Una vez revisado el avance de la implementación del modelo integrado de Planeación y Gestión MIPG, se identificó una oportunidad de mejora frente a los siguientes puntos: 
1. Información documentada: los registros que soportan el monitoreo y seguimiento a la implementación se encuentran en formato digital lo que genera riesgo frente a su conservación, almacenamiento y disposición.  
2. cumplimiento de las actividades: 
• Mediante Acta 14 del 01/19 se presentó ante el C.I. el POA 2019 y en Acta del 27/03/19 se llevó a cabo ante el C.I.G.D la presentación de seguimiento a MIPG, en la cual se resaltó que en el mes de enero se incluyeron los resultados de los autodiagnósticos como actividades del POA. Sin embargo se identificó que: la O.P. para el periodo 5,  no registró las actividades 4 y 5 presentadas en el POA las cuales tenían fecha final el 30/04/19. 
• Frente al seguimiento de la implementación MIPG, (...) la O.P. estableció...</t>
  </si>
  <si>
    <t>Humana: Dificultades en la comunicación del equipo de planeación para coordinar y controlar las actividades de seguimiento a la gestión.</t>
  </si>
  <si>
    <t>Documentar la estrategia y plan de acción para la implementación del MIPG, que incluya el seguimiento y asignar la función de seguimiento a los compromisos derivados de la implementación del MIPG a un funcionario de la Oficina de Planeación.</t>
  </si>
  <si>
    <t>Proceso documentado y asignado</t>
  </si>
  <si>
    <t>Capeta física de MIPG documentada</t>
  </si>
  <si>
    <t>Humana: Falta de sistematicidad en el seguimiento al cumplimiento de los compromisos establecidos con otras áreas en materia de implementación del MIPG.</t>
  </si>
  <si>
    <t>Proceso documentado con los siguimiento a la implementación de la estrategia de MIPG</t>
  </si>
  <si>
    <t>Carpeta con los seguimientos de la implementación</t>
  </si>
  <si>
    <t>OB 911. OEE. Una vez revisados los documentos y la descripción de seguimiento adjuntos al reporte del periodo cuarto y quinto en el POA a cargo de la oficina de Estudios Especiales, se evidenció que los mismos no permiten llevar a cabo la medición según el indicador establecido o el cumplimiento total de la tarea, por lo que se identifica una oportunidad de mejora frente a los reportes generados:Ejecutar el plan anual de formación y  capacitación 2018 funcionarios AGR: La descripción de la evidencia de cumplimiento no permite establecer cuantos funcionarios fueron capacitados durante el trimestre. Evaluar el plan anual de formación y  capacitación 2018: La evidencia no permite establecer el cumplimiento de la actividad toda vez que en el adjunto solo se encuentra la calificación  de los funcionarios pero no la evaluación del PAFC y las necesidades para planes futuros.  Implementar y monitorear la estrategia de cooperación institucional : La evidencia no permite establecer el monitoreo.</t>
  </si>
  <si>
    <t>7.1.5 Recursos de seguimiento y medición 7.1.5.1</t>
  </si>
  <si>
    <t>OB 1011. OEE. Revisado el anexo OI.140.P05.A01 Plan Estratégico de Comunicación, prensa, Imagen y relaciones públicas no se evidenció cumplimiento del numeral 6.4 del anexo tabla 2. Periodicidad de medios según descripción adjunta lo que genera riesgo frente al cumplimiento del objetivo de la estrategia, por lo que se identifica una oportunidad de mejora frente a la revisión de responsables y tiempos.</t>
  </si>
  <si>
    <t>OM</t>
  </si>
  <si>
    <t xml:space="preserve">Anexo OI.140.P05.A01 Plan Estratégico de Comunicación, prensa, Imagen y relaciones públicas  </t>
  </si>
  <si>
    <t>1.Estudiar a profundidad la problemática, necesidades y requerimientos asociados a una efectiva implementación del procedimiento OI.140.P05.P promoción, comunicación y divulgación institucional, sus formatos e instructivos correspondientes</t>
  </si>
  <si>
    <t>3. Enviar el rediseño para su aprobación por parte de las instancias institucionales correspondientes</t>
  </si>
  <si>
    <t>4. Proponer una estrategia comunicativa desde el Comité de Gestión y Desempeño Institucional que ayude a mejorar la divulgación y difusión de los cambios y mejoras que se realizan a los procesos y procedimientos de la entidad</t>
  </si>
  <si>
    <t xml:space="preserve">OB 1111. OEE. Durante trabajo de campo se evidencio que para el periodo 5 del POA  se reportó como cumplimiento de la sub tarea de la actividad 1.2.18 la elaboración del trabajo denominado "Control social y rendiciones de cuenta: factores determinantes en la vigilancia fiscal de las contralorías territoriales en Colombia", no obstante no se evidencia su publicación a la fecha de auditoria, por lo que una vez revisado el procedimiento OI.140.P05.P se identificó que no existe control de términos frente a la actividad de publicaciones de impresos pasos del 11 al 16,  lo que genera un riesgo frente la toma de decisiones y cumplimiento del objetivos del PEI. </t>
  </si>
  <si>
    <t>Procedimiento OI.140.P05.Plan Estratégico Institucional 
8.1. planificación y control operacional Norma ISO 9001:2015</t>
  </si>
  <si>
    <t>2. Rediseñar el procedimiento OI.140.P05.P y sus formatos e instructivos asociados</t>
  </si>
  <si>
    <t>OB 1211. OEE. Durante trabajo de campo se seleccionó aleatoriamente expedientes de SIA ATC del proceso a fin de verificar el cumplimiento del procedimiento PC.210.P02.P Atención de peticiones ciudadanas, de los cuales se evidenciaron las siguientes inconsistencias: 12019000050  La caratula esta diligenciada en lápiz e incompleta, el oficio de respuesta con radicado 20191400002761 no tiene control de correspondencia. 12019000031 s La caratula esta diligenciada en lápiz e incompleta.
12019000073  El oficio de respuesta con radicado 20191400003791 del 11 de febrero no tiene control por parte del grupo de correspondencia. 12019000169 La caratula esta diligenciada en lápiz e incompleta, el oficio de respuesta con radicado 2019140007971 no tiene control de correspondencia. 12019000206La caratula esta diligenciada en lápiz e incompleta,  se menciona en el oficio de respuesta 20191400009171 el envió de la encuesta pero no se evidencia en el aplicativo y expediente el registro del envío...</t>
  </si>
  <si>
    <t>Procedimiento PC.210.P02.P Atención de peticiones ciudadanas 
procedimiento EV.120.P01.P Control de las salidas no conformes 
Procedimiento GJ.110.P05.F01
Procedimiento GD,233,P02.P
Numeral 8 Operación Norma ISO 9001:2015</t>
  </si>
  <si>
    <t>Porque se requiere fortalecer el personal de planta con manejo administrativo en la Oficina de Estudios Especiales y Apoyo Técnico</t>
  </si>
  <si>
    <t>1. Informar al Comité de Gestión y Desempeño, sobre las carencias en materia de talento humano que tiene la Oficina de Estudios Especiales y Apoyo Técnico</t>
  </si>
  <si>
    <t>Acciones de mejoramiento para el fortalecimiento de personal de planta de la OEEAT / Acciones de mejoramiento programadas</t>
  </si>
  <si>
    <t>2. Gestionar la posibilidad de fortalecer el equipo conformado por los funcionarios de la Oficina de Estudios Especiales y Apoyo Técnico para el manejo administrativo, archivistico y de manejo de documentación de la Oficina, mediante vinculaciones de planta o contrataciones para los productos requeridos en la OEE.</t>
  </si>
  <si>
    <t xml:space="preserve">OB 1311. OEE. Frente a la publicación de contenidos en red de página web e intranet, el proceso cuenta con un procedimiento identificado con el código OI.140.P05.P denominado divulgación, promoción y comunicación institucional, sin embargo durante trabajo de campo se identificó que existe un  tablero de control de la publicación de contenido de la página web el cual no hace parte del procedimiento y el cual es registrado en las actividades de POA. 
Una vez revisada la página web de la AGR se encontró que los siguientes módulos  módulos se encuentran desactualizados: 
• El último boletín publicado es de fecha 20 de marzo de 2018. 
• El modulo  zona infantil no tiene texto adecuado para el objeto de población.
• En la sección sala de prensa – eventos 2019, foro control interno no se evidenció contenido en la galería fotográfica solo un link que re direccionada a una página externa.
• Estudios de control fiscal: documentos de trabajo actualizado hasta la vigencia 2017. </t>
  </si>
  <si>
    <t>7.4 Comunicación 7.1.2 personas Norma ISO 9001:2015</t>
  </si>
  <si>
    <t xml:space="preserve">OB 1411. OEE. Durante trabajo de campo se observó que la página web de la entidad es actualizada por los web locales de cada dependencia según procedimiento OI.140.P05.P, no obstante no se observó registro del funcionario que realiza las funciones de web master según paso 26, 27 y 28, situación en la cual se evidenció la materialización de un riesgo seguridad informática en modulo sala de prensa- eventos- galería fotográfica- rendición de cuentas en el cual se encontraba alojado un virus. </t>
  </si>
  <si>
    <t>7.4 Comunicación Norma ISO 9001:2015
procedimiento OI.140.P05.P</t>
  </si>
  <si>
    <t>Porque no obstante se realiza seguimiento a los contenidos publicados desde la Oficina de Estudios Especiales y Apoyo Técnico por parte de sus web locales, el área responsable de la materialización de los riesgos informáticos es el Grupo de Informática y Sistemas de la Entidad, el cual debe velar por la integridad informática de todos los sitios web de la entidad de acuerdo con las disposiciones y protocolos de la mitigación de riesgos en ese sentido</t>
  </si>
  <si>
    <t>1. Informar al área de Informática y Sistemas de la Entidad sobre la materialización del riesgo y la acción correctiva que debe hacerse frente a este.</t>
  </si>
  <si>
    <t>Acciones de mejoramiento para mejora en la mitigación de riesgos de seguridad informática / acciones de mejoramiento programadas</t>
  </si>
  <si>
    <t>2. Proponer al área de Informática y Sistemas, revisar las disposiciones y protocolos para mitigar riesgos de seguridad informática</t>
  </si>
  <si>
    <t>3. Hacer seguimiento periódico a los sitios y espacios de responsabilidad de la Oficina de Estudios Especiales y Apoyo Técnico.</t>
  </si>
  <si>
    <t>OB 1511. OEE. Durante trabajo de campo el auditado manifestó que durante la vigencia 2018, se hicieron 9 estudios especializados de los cuales  no se evidencia estudio por parte del Comité de comunicaciones de conformidad con lo establecido en el paso 12 del procedimiento OI.140.P05.P</t>
  </si>
  <si>
    <t>paso 12 del procedimiento OI.140.P05.P
numeral 8.4 Control de los procesos Norma ISO 9001:2015</t>
  </si>
  <si>
    <t>OB 1611.  AUXILIAR. Durante de trabajo se identificó que el proyecto de inversión implementación P.G.A  está a cargo del despacho de la Auditoria Auxiliar pero es reportado por una funcionaria de la OCI y no se evidenciaron gestiones frente al cambio de usuario por lo que se identifica un riesgo frente al control y reporte en los diferentes sistemas de información.
Así mismo, se identificó que no existen usuarios de respaldo para el reporte en el aplicativo SPI del DNP en el evento que los funcionarios con clave designada no se encuentren, toda vez que las claves y usuarios son personales e intransferibles lo que puede generar frente a los reportes que se realizan en el sistema de información.</t>
  </si>
  <si>
    <t>Tecnológicas: La administración de los aplicativos la realiza otra entidad.</t>
  </si>
  <si>
    <t>Solicitar la creación de dos usuarios por proyectos de invrsión, con rol de formulación y seguimiento a proyectos, SUIFP y SPI, respectivamente.</t>
  </si>
  <si>
    <t>Solicitud al DNP de otro usuario para el ingreso al aplicativo</t>
  </si>
  <si>
    <t>Oficio de solicitud de usuarios</t>
  </si>
  <si>
    <t>OB 1711. OEE. Durante trabajo de campo se evidenció que la actividad de producción de multimedia se realiza en el computador personal de la funcionaria Vanessa Acosta Lugo toda vez que los equipos de cómputo destinados para estas actividades no se encuentran en funcionamiento.
El software para la producción de diseño gráfico y audiovisual se encuentra desactualizada la versión 6 suite CSC, lo que no permite que funcione Windows 8.1 o superior.</t>
  </si>
  <si>
    <t>Numeral 7.1.3 b) Norma ISO 9001:2015</t>
  </si>
  <si>
    <t>1. Gestionar el mantenimiento, compra y adquisición de equipos de producción multimedia y audiovisual que se requieren para la promoción, comunicación y divulgación de las actividades de la entidad.</t>
  </si>
  <si>
    <t>Acciones de mejoramiento para provisión de recursos para mantenimiento, compra y adquisición de equipos de producción multimedia y audiovisual / Acciones de mejoramiento programadas</t>
  </si>
  <si>
    <t>2. Revisar de forma periódica el estado y vida útil de los equipos de producción multimedia y audiovisual que se requieren para la promoción, comunicación y divulgación, y sus necesidades de mantenimiento, actualización o renovación.</t>
  </si>
  <si>
    <t xml:space="preserve">OB 1811. OEE. Mediante Resolución Orgánica número 5 de 2010 se creó el Grupo de Comunicaciones adscrito al despacho del Auditor General, sin embargo en el SGC el responsable es la Oficina de Estudios Especiales de lo cual no se evidencia registro frente al cambio de responsable. No se evidenció que las funciones que actualmente  lleva el grupo de Comunicaciones hagan parte de las funciones de la Oficina de estudios Especiales y Apoyo Técnico establecidas en el Decreto 272 de 2000, situación que puede generar un riesgo frente a su cumplimiento. </t>
  </si>
  <si>
    <t>Resolución Orgánica número 5 de 2010. 
Numeral 5 artículo 13 Decreto 272 de 2000</t>
  </si>
  <si>
    <t>Porque no se han realizado recientemente análisis de cargas, perfiles responsables, estudios de funciones y requerimientos de recursos, de acuerdo con los cambios organizacionales que ha sufrido la AGR y los cambios normativos del control fiscal</t>
  </si>
  <si>
    <t>1. Proponer análisis de cargas, perfiles necesarios, estudios de funciones y requerimientos de recursos en la entidad para cumplir con su misionalidad.</t>
  </si>
  <si>
    <t>Acciones de mejoramiento programadas para creación para análisis de cargas del grupo de comunicaciones / acciones de mejoramiento programadas</t>
  </si>
  <si>
    <t>2. Proponer la creación del área de comunicaciones de la entidad, asignando recursos humanos, técnicos, tecnológicos y financieros para el desarrollo de sus funciones.</t>
  </si>
  <si>
    <t xml:space="preserve">GESTIÓN DEL PROCESO AUDITOR </t>
  </si>
  <si>
    <t>PARTICIPACIÓN CIUDADANA</t>
  </si>
  <si>
    <t xml:space="preserve">El mapa de riesgos del proceso está conformado por 9 riesgos clasificados así: 2 riesgos de corrupción, 4 de cumplimiento, 1 de seguridad de la información y 2 de tecnología, de los cuales el riesgo de seguridad de la información y los 2 riesgos de tecnología no tienen controles asignados. 
Se verificó el mapa de riesgos de la vigencia 2019, de la cual se evidenció que:
1. El riesgo RPC 4 se materializó en 2 ocasiones con las peticiones SIA-ATC 012019000195 y SIA-ATC 012019000196 en la evaluación de fecha 31/08/2019, por lo que se revisaron los controles establecidos identificando que se hizo seguimiento mediante actas 11 a la 16 de 2019 con observación de que se encontraba en términos y archivada por lo que se evidencia que los controles no fueron efectivos. Para el primer trimestre de la vigencia 2019, con fecha de evaluación 31 de abril de 2019, se reportó la materialización del riesgo RPC-4 en la petición (SIA-ATC 012019000043), sin embargo, durante el trabajo de campo se 
</t>
  </si>
  <si>
    <t>Incertidumbre en la información reportada</t>
  </si>
  <si>
    <t xml:space="preserve">Fallas en el autocontrol
Falta de control 
Inadecuada coordinación entre la Oficina de Planeación y la Auditoría Delegada.
</t>
  </si>
  <si>
    <t>La Gerencia Seccional de Bogotá, en mesa de trabajo analizará, el expediente físico y el electrónico de la petición SIA-ATC 2018000802 y realizará un cuadro comparativo en el que se relacionen las inconsistencias presentadas en la atención del mencionado derecho de petición, los pasos incumplidos del procedimiento y la manera como ha debido llevarse a cabo la gestión. De este ejercicio remitirá a la Auditoría Delegada copia del acta de mesa de trabajo, debidamente firmado por todos los funcionarios de la Gerencia  y del cuadro comparativo</t>
  </si>
  <si>
    <t>Análisis grupal</t>
  </si>
  <si>
    <t>Auditoría Delegada para la Vigilancia</t>
  </si>
  <si>
    <t>La Gerencia de Bogotá presentará tres informes  mensuales durante el primer trimestre de 2020 en los que se relacionen los derechos de petición archivados y los que estén pendientes de archivo. En el primer caso evidenciará que las respuestas de trámite y de fondo se dieron dentro de los términos establecidos por la normatividad aplicable y en el segundo caso evidenciará las estrategias diseñadas para evitar respuestas de trámite o de fondo extemporáneas.</t>
  </si>
  <si>
    <t>Actividades de control</t>
  </si>
  <si>
    <t>Informes</t>
  </si>
  <si>
    <t xml:space="preserve">Durante trabajo de campo se realizaron ejercicios de prueba en las Gerencias Seccionales  a través de las líneas telefónicas dispuestas en la Carta del Trato Digno, a fin de verificar el cumplimiento del paso 2 del procedimiento  PC.210.P02.P respecto del registro de las peticiones realizadas por el canal telefónico de lo que se evidencio que existe desconocimiento del mismo por parte de las siguientes Gerencias: 
Gerencia Seccional Cali: la línea telefónica (2) 8889092 no está habilitada, se marcó al número celular 3152094684 en dos ocasiones el 22 de agosto pero la primera  llamada fue rechaza y enviaron un mensaje de texto preguntando si la llamada era importante en segunda llamada contestó un funcionario, se hizo prueba para registrar una petición, sin embargo el funcionario manifestó que no se podían registrar peticiones por la línea telefónica y debía comunicarme directamente con el nivel central, por lo que se evidencia desconocimiento del procedimiento establecido. </t>
  </si>
  <si>
    <t>Insatisfacción de los usuarios</t>
  </si>
  <si>
    <t>Falta de práctica y de capacitación  y auto capacitación del funcionario que recibió la denuncia</t>
  </si>
  <si>
    <t xml:space="preserve">Jornada de sensibilización dirigida a toda la entidad para revisar en conjunto las inconsistencias señaladas a la luz de lo establecido en los protocolos de atención y en procedimiento de atención de derechos de petición </t>
  </si>
  <si>
    <t>Sensibilizar</t>
  </si>
  <si>
    <t>Jornada de sensibilización</t>
  </si>
  <si>
    <t>La Entidad cuenta con un documento denominado HABEAS DATA el cual se encuentra publicado en la página web sección registro peticiones, paso 4, en el cual se estableció que: “LA AUDITORÍA GENERAL DE LA REPÚBLICA, (en adelante la AGR) en calidad de responsable de los datos que recibirá del Titular a través de videos, fotografía, voz, texto y cualquier otro medio de recolección de información, SOLICITA expresamente su AUTORIZACIÓN para dar tratamiento a sus datos personales de acuerdo a lo establecido en la Ley 1581 de 2012 y el Decreto 1377 de 2013 y le informa de manera clara y expresa lo siguiente (…) no obstante en trabajo de campo se evidenció que: 
1. Ningún funcionario de las Gerencias Seccionales y del Nivel Central durante los ejercicios de registro de peticiones verbales telefónicamente solicitaron autorización expresa e indicaron el tratamiento de datos conforme el documento y las normas en cita.
  2. El auditado manifiesta que la autorización de datos se hace mediante la</t>
  </si>
  <si>
    <t>Posibles controversias disciplinarias o judiciales para la AGR</t>
  </si>
  <si>
    <t>comprensión  incompleta del asunto</t>
  </si>
  <si>
    <t>Incluir en el procedimiento de atención de derechos de petición la instrucción para pedir autorización expresa del tratamiento de datos personales y modificar el formato para el recibo de derechos de petición verbales</t>
  </si>
  <si>
    <t>Actualizar el procedimiento de atención de derechos de petición</t>
  </si>
  <si>
    <t>Oficio de modificación del procedimiento y del formato al representante del SGC ante la alta dirección</t>
  </si>
  <si>
    <t xml:space="preserve">Se revisó la carpeta de actas semanales de SIA ATC según paso 19 procedimiento PC.210.P02.P encontrado lo siguiente: 
El proceso de verificación fue desde el mes de octubre a diciembre de 2018 y enero a marzo 2019 para un total de 26 actas semanales. 
Oficina juridica: las actas 8 del 22/02/2019, 9 del 1/03/2019 no tiene firma del funcionario Alirio Bustos y la 9 del funcionario Omar rivas. Oficina de Planeación: el mes de octubre solo se evidencia  acta número 37 del 5/10/2018, y  acta 12 del 22 de marzo de 2019 la cual no tiene firma de la funcionaria Elizabeth Chaves. No se evidencia actas de la semana 12,19 y 26 de octubre de 2018. las actas 45 del 3/12/2018  acta 6 del 8/02/2019, acta 7 del 18/02/2019 no tienen firma del Doctor Juan Camilo Zuluaga, no se evidencia acta de la semana del 11 al 15 de marzo de 2019. Auditoria Delegada: el acta semanal 6 del 4/02/2019 señala que la fecha de vencimiento del Sia atc 2019000054 fue el 7 de enero lo cual no guarda relación con la 
</t>
  </si>
  <si>
    <t>Incertidumbre sobre la información reportada</t>
  </si>
  <si>
    <t>Deficiencias en el autocontrol</t>
  </si>
  <si>
    <t>La auditoría Delegada mediante memorando interno dirigido a todas las dependencias de la AGR socializará las inconsistencias detectadas y dará los lineamientos necesarios para que en adelante no se vuelvan a materializar</t>
  </si>
  <si>
    <t>Socializar y dar lineamientos</t>
  </si>
  <si>
    <t>Cada dependencia de la AGR socializará internamente el contenido del memorando enviado por la Auditoría Delegada y remitirá acta de la jornada de socialización</t>
  </si>
  <si>
    <t>Socializar</t>
  </si>
  <si>
    <t>Dentro de la carpeta Informes por Gerencias 2018,  del Plan de Promoción y Divulgación para la participacion ciudadana vigencia 2018, no se observa evidencia del cumplimiento al paso 21 del procedimiento PC.210.P01.P frente al diligenciamiento de la conformidad o no conformidad del producto o servicio del Plan de Promoción y Divulgación para la participación ciudadana por Gerencia Seccional.</t>
  </si>
  <si>
    <t>Incertidumbre frente a los requisitos de calidad del proceso de planeación y ejecución del plan de promoción</t>
  </si>
  <si>
    <t xml:space="preserve"> El procedimiento no establece que se deba hacer por cada gerencia . Este requerimiento es posición  del Grupo Auditor  </t>
  </si>
  <si>
    <t>El procedimiento no establece que se deba hacer por cada gerencia . Este requerimiento es posición  del Grupo Auditor , por lo tanto, Se diligenciará  el formato de CONTROL DE LAS SALIDAS NO CONFORMES - PLAN DE PROMOCIÓN Y DIVULGACIÓN PARA LA PARTICIPACIÓN CIUDADANA EV.120.P01.F08 ,</t>
  </si>
  <si>
    <t>Diligenciar formato EV.120.P01.F08</t>
  </si>
  <si>
    <t>Formato EV.120.P01.F08</t>
  </si>
  <si>
    <t xml:space="preserve">Una vez analizada la carpeta de soportes del Plan de Promoción y estímulo  para la participación ciudadana 2018, se evidencio lo siguiente: 
1. De los soportes Gerencia Seccional I –  Los informes de fecha 30 de octubre y 2 noviembre de 2018 no se encuentran firmados por la gerente seccional. La carpeta tiene un formato EV.120.P01.F8 el cual no tiene diligenciado las casillas 3,4,5 y 6. Frente a las casillas 1 y 2 se encuentran señaladas a conformidad sin embargo en la columna de tratamiento están calificadas en la categoría A, significando que se deben definir acciones para eliminar la no conformidad detectada lo que no es coherente con el registro. 
2. Gerencia Bogota: se evidencia una actividad 7 de junio de 2018, la cual no se encuentra firmado por el Gerente Seccional y sin el formato EV.120.P01.F8. 
3. Gerencia Seccional Cali: el informe de fecha 18 de octubre de 2018, no está firmado sin formato EV.120.P01.F8. 
4. Gerencia Seccional Bucaramanga: los informes de fecha 16 </t>
  </si>
  <si>
    <t>Incertidumbre frente al contenido de la información</t>
  </si>
  <si>
    <t>Fallas en el autocontrol</t>
  </si>
  <si>
    <t xml:space="preserve">Se hará la verificación de la suscripción de los documentos por parte de los gerentes por parte de la Coordinación del Grupo de Participación </t>
  </si>
  <si>
    <t>Verificar la suscripción</t>
  </si>
  <si>
    <t>Correos electrónicos informando el cumplimiento de la acción</t>
  </si>
  <si>
    <t xml:space="preserve">No se evidencia en la carpeta del Plan de Promoción y Estímulos para la participacion ciudadana 2018 informe ni soportes de la ejecución de las siguientes actividades según  cronograma: 
1. Gerencia Medellín: 25 y 26 de julio componente 3, Agosto 2 Componente 1 y 29 de junio componente 4.
• Se evidencia informe de actividad del 2 de noviembre de 2018, la cual no se encuentra dentro del cronograma. 
2. Gerencia Seccional Armenia: 28 de septiembre componente 4
• Se evidencia informe de actividad del 8 de noviembre de 2018, la cual no se encuentra dentro del cronograma y no tiene soportes de realización del evento. 
3. Gerencia Seccional Montería: No se registran evidencias de la ejecución de las actividades programadas en el cronograma.
</t>
  </si>
  <si>
    <t>falta de control de registro de las actividades</t>
  </si>
  <si>
    <t xml:space="preserve">Se incluirán en el expediente las modificaciones al Plan conforme lo establece el procedimiento y se incluirán en el expediente los soportes de ejecución de las actividades conforme lo establece el procedimiento  
</t>
  </si>
  <si>
    <t>Actualizar el expediente del Plan de Promoción</t>
  </si>
  <si>
    <t>Correos de informe de la actualización del expediente del plan</t>
  </si>
  <si>
    <t>Se evidenció en la carpeta Informes de actividades por gerencias  2018 un documento denominado calendario 2018, el cual contiene 1 enmendadura y 76 tachones. No se evidencia cronograma aprobado definitivo y registro de las solicitudes de las modificaciones o ajustes al cronograma según lo establecido en el paso 12 PC.210.P01.P. como beneficio de actual auditoria la carpeta fue foliada y se organizó conforme  los lineamientos del anexo 1 del procedimiento GD.233.P02 Metodología para la organización de archivos.</t>
  </si>
  <si>
    <t>Dificultades para realizar un control efectivo a la ejecución del plan de promoción</t>
  </si>
  <si>
    <t>Problemas de autocontrol</t>
  </si>
  <si>
    <t>Se publicacrá el cronograma de actividades  del plan de promoción en la página web, junto con sus modificaciones</t>
  </si>
  <si>
    <t>Publicar actualizaciones del plan</t>
  </si>
  <si>
    <t>Correos informando el cumplimiento de la actividad</t>
  </si>
  <si>
    <t>En la carpeta del Plan de Promoción y divulgación para la participación ciudadana vigencia 2018, no se registra evidencia del cumplimiento del paso 16 del procedimiento PC.210.P01.P en cuanto al seguimiento bimensual.</t>
  </si>
  <si>
    <t>Posibles incumplimientos del plan de promoción</t>
  </si>
  <si>
    <t>No se requirió por parte del coordinador del grupo , el cumplimiento de esta actividad.</t>
  </si>
  <si>
    <t>Se registrará la evidencia del cumplimiento del paso 16 del Procedimiento PC 210.P01.P</t>
  </si>
  <si>
    <t>Adelantar seguimientos</t>
  </si>
  <si>
    <t xml:space="preserve">Durante trabajo de campo se solicitaron expedientes de la oficina Delegada, Control Fiscal, Juridica, y la oficina de planeación, Gerencia Seccionales de las ciudades de Medellín, Bogota, Armenia y Villavicencio, los SIA ATC fueron entregados en oportunidad excepto la Oficina de Planeación quien no realizó la entrega de los archivos solicitados.  Dentro de la muestra seleccionada se revisaron los siguientes expedientes encontrando las siguientes no conformidades: 12018000656: En el formato de producto no conforme se registró que la fecha de archivo fue el 22 /10/2018,  lo que no es coherente con la fecha de registro del aplicativo que es el 6/11/2018 incumpliendo lo establecido en el procedimiento EV.120,P01,P. No se evidencia que en el oficio de respuesta 20182100032771 se informe al peticionario del diligenciamiento de la encuesta, en el aplicativo se adjunta la encuesta extemporáneamente pero no se menciona su diligenciamiento incumpliendo lo establecido paso 16 procedimiento </t>
  </si>
  <si>
    <t>Materialización de riesgos de PC</t>
  </si>
  <si>
    <t>Deficiencias del autocontrol</t>
  </si>
  <si>
    <t>Socializar inconsistencias detectadas</t>
  </si>
  <si>
    <t>memorando</t>
  </si>
  <si>
    <t>Cada dependencia socializará internamente el contenido del memorando enviado por la Auditoría Delegada y remitirá acta de la jornada de socialización</t>
  </si>
  <si>
    <t>Socializar contenido</t>
  </si>
  <si>
    <t>actas</t>
  </si>
  <si>
    <t>La Auditoría Delegada solicitará la modificación del formato EV.120.P01.P.F07, en el sentido de cambiar expresión -comunicar- que aparece en el paso 7, de tal manera que no se preste a diferentes interpretaciones.</t>
  </si>
  <si>
    <t>Solicitar Modificación</t>
  </si>
  <si>
    <t>Memorando al representante del SGC</t>
  </si>
  <si>
    <t>El artículo 27 de la Resolución Orgánica 6 de 2016 y el artículo 28 de la Resolución Orgánica 08 de 2019 señala que los integrantes del Grupo de Promoción y Atención ciudadana estará conformado mínimo por Un Asesor de Despacho, dos funcionarios del nivel profesional y uno del nivel asistencia,  sin embargo, mediante correo electrónico del fecha 16 de septiembre de 2019, se evidenció que el Grupo cuenta con un solo funcionario del nivel profesional.</t>
  </si>
  <si>
    <t>posibles acciones disciplinarias o judiciales</t>
  </si>
  <si>
    <t>No existe  suficiente personal de planta que permita hacer la conformación del equipo de trabajo</t>
  </si>
  <si>
    <t xml:space="preserve">Se  hará la modificación en la  Resolución Orgánica  No. 008  de 2019, para hacer más flexible  la constitución del Grupo de Promoción y Atención Ciudadana </t>
  </si>
  <si>
    <t>Modificar Resolución</t>
  </si>
  <si>
    <t>Resolución modificatoria</t>
  </si>
  <si>
    <t>Frente a los canales de atención, la Entidad cuenta en la página web de la Entidad con un módulo en la sección auditoria – ubicación y atención, en la  cual se encuentra los datos de contacto de cada una de las Gerencias Seccionales y nivel central y un documento denominado Carta del Trato Digno publicado en la sección de atención al ciudadano, en el cual se evidenció que: 
1. Se identificaron diferencias entre los datos registrados en la página web y en la carta del trato digno, así: 
• Gerencia Seccional Medellín, la información de las líneas telefónicas no es igual en tanto en la página web aparecen como números de contacto (3186800, 2681268 y 3152526262) y en la Cara del trato digno solo (3186800 y 3816710).
• Las líneas telefónicas registradas son diferentes toda vez que en la web registra el número 3002007406 y en la Carta del trato digno la línea 3162888184.
• Gerencia Seccional Barranquilla: en la página web no está la línea fija (5) 3694538.
• Gerencia Seccional Neiva:</t>
  </si>
  <si>
    <t>Informar incorrectamente a los ciudadanos</t>
  </si>
  <si>
    <t>Falta de adecuada coordinación y control en la publicación de la información a cargo de la Delegada en la página web</t>
  </si>
  <si>
    <t>Corregir la información de la sección ubicación para que coincida con la reportada en la carta de trato digno</t>
  </si>
  <si>
    <t>Actualizar la información</t>
  </si>
  <si>
    <t>Correo informando el cumplimiento de la actividad</t>
  </si>
  <si>
    <t>Durante 2020 el web local de la Auditoría Delegada presentará un informe trimestral en el que evidencie que la información que aparece en la página web a cargo de la Auditoría Delegada se encuentra actualizada.</t>
  </si>
  <si>
    <t>Informar trimestralmente</t>
  </si>
  <si>
    <t>informe</t>
  </si>
  <si>
    <t xml:space="preserve">Jornada de sensibilización dirigida a toda la entidad para revisar en conjunto las inconsistencias señaladas a la luz de lo establecido en los protocolos de atención </t>
  </si>
  <si>
    <t xml:space="preserve">La Entidad cuenta con diferentes canales de atención, espacios de interacción e información  con los cuales se promueve la participación ciudadana definidos en la página web como módulo de atención al ciudadano, peticiones ciudadanas, ubicación y atención y chat, de los cuales se evidenció que: 
• En  la sección de ubicación y atención de la página web la información de los Gerentes de la seccional Bogota y Montería se encuentra desactualizado en tanto registra los nombres de Mauricio Baron Granados y Enrique Jose Quiroz Aleman respectivamente los cuales ya no se encuentran como funcionarios activos de la Entidad.  
El Chat dispuesto en la página web no sirve al ingresar aparece que no se puede acceder al sitio web.
</t>
  </si>
  <si>
    <t>Causar confusión o desinformar a los ciudadanos</t>
  </si>
  <si>
    <t>La auditoría Delegada solicitará al comité institucional que defina la responsabilidad de atención del chat, así como sus reglas de funcionamiento. O que determine su eliminiación</t>
  </si>
  <si>
    <t>Solicitar al secretario del comité institucional</t>
  </si>
  <si>
    <t xml:space="preserve">Mediante Acta número 11 del 11 de septiembre de 2019, el proceso de participacion ciudadana presentó ante el Equipo MECI la actualización a la caracterización frente a la Política Institucional  de Participación como beneficio de la actual Auditoria Interna, toda vez que durante el trabajo de campo no se evidenció la – Política Institucional de Participación Ciudadana-, señalada en la caracterización del 19 de marzo de 2019,  como entrada y producto, del cual no fue aportada evidencia y a lo cual el auditado manifestó que no existe un documento que se denomine política institucional de participacion ciudadana toda vez que esto se encuentra del Plan Estratégico institucional y el Procedimiento.  
Sin embargo, el paso 1 del procedimiento PC.210.P01.P, señala la elaboración de la propuesta anual del Plan de Promoción y divulgación para la para la participación ciudadana de acuerdo a la Política Institucional de participación ciudadana.Por lo que se identifica una oportunidad de mejora </t>
  </si>
  <si>
    <t>Confusión en cuanto a los insumos del proceso</t>
  </si>
  <si>
    <t>Se ha interpretado por política los lineamientos estratégicos.</t>
  </si>
  <si>
    <t xml:space="preserve">Actualizar todos los documentos del SGC relativos con la promoción ciudadana para que se cambie la expresión -Política de Participación Ciudadana- por -Plan Estratégico- </t>
  </si>
  <si>
    <t>Solicitar actualización del SGC</t>
  </si>
  <si>
    <t>Memorando de modificación dirigido al representante del SGC</t>
  </si>
  <si>
    <t xml:space="preserve">La Entidad cuenta con dos procedimientos para la atención de peticiones PC.210..P01.P a cargo del proceso de participacion ciudadana y el procedimiento GJ.110.P05.P a cargo de la oficina juridica de los cuales se evidenciaron las siguientes situaciones: 
El paso 6 del  procedimiento GJ.110.P05.P  resalta que el envío de la encuesta de satisfacción se da cuando se emite respuesta de fondo a un derecho de petición externo, situación que difiere de lo expuesto en el paso 16 del procedimiento PC.210.P01.P en cual se resalta que la respuesta de fondo se acompaña de la encuesta salvo los casos resaltados en el procedimiento. Por lo que se evidencia un riesgo frente a los lineamientos para el envío de encuestas de satisfacción.  El paso 7 y 16 del procedimiento PC.210.P01.P regula el trámite para las quejas de carácter disciplinario y el procedimiento GJ.110.P05.P  paso 7 también regula el trámite para este tipo de peticiones con finalidad disciplinaria. Sin embargo en el paso del proced
</t>
  </si>
  <si>
    <t>Inconsistencia en el tramite de quejas</t>
  </si>
  <si>
    <t>Contradicciones entre ambos procedimientos</t>
  </si>
  <si>
    <t xml:space="preserve">La Auditoría Delegada y la Oficina Jurídica se reunirán para revisar cuidadosamente los dos procedimientos y definirán si procede o su modificación, en caso afirmativo procederán a realizar los ajustes y presentarlos ante el equipo Meci </t>
  </si>
  <si>
    <t>Revisar ambos procedimientos</t>
  </si>
  <si>
    <t>acta de revisión</t>
  </si>
  <si>
    <t>Modificar el procedimiento de atención de derechos de petición para incluir los términos en los cuales debe llevarse a cabo el registro en el aplicativo SIA-ATC</t>
  </si>
  <si>
    <t>Modificar procedimiento</t>
  </si>
  <si>
    <t>Memorando dirigido al representante del SGC</t>
  </si>
  <si>
    <t xml:space="preserve">Incluir en el procedimiento de atención de derechos de petición la instrucción relacionada con la conformación de los expedientes de los derechos de petición </t>
  </si>
  <si>
    <t>Una vez revisados los reportes efectuados durante en el primer semestre de la vigencia 2019, respecto de los indicadores registrados en el tablero de control del proceso se encontró lo siguiente: 
1. El Indicador PC4  denominado Establecer el grado de oportunidad en el traslado de derechos de petición a otras Entidades por razones de competencia se le realizó seguimiento el 12 de abril de 2019 así: Teniendo en cuenta que durante el primer trimestre de 2019 se archivaron 100 peticiones por traslado a Entidades competentes y que no se identificaron   productos no conformes relacionados con el vencimiento del término de cinco días hábiles para llevar a cabo esta actividad, se concluye que la AGR alcanzó un 100% de oportunidad en el traslado de peticiones ciudadanas por razones de competencia. Sin embargo durante el trabajo de campo se identificó que: La petición identificada con el SIA ATC 12019000054 de fecha 24 de enero de 201, a cargo de la Auditoria Delegada, no era competencia</t>
  </si>
  <si>
    <t>Incertidumbre frente a la información reportada</t>
  </si>
  <si>
    <t>La Auditoría Delegada en mesa de trabajo analizarán, el expediente físico y el electrónico de la petición SIA-ATC 2019000054 y realizará un cuadro comparativo en el se relacionen las inconsistencias presentadas en la atención del mencionado derecho de petición, los pasos incumplidos del procedimiento y la manera como ha debido llevarse a cabo la gestión. De este ejercicio cargará en el aplicativo POAS copia del acta de mesa de trabajo, debidamente firmado por todos los funcionarios de la Delegada  y del cuadro comparativo</t>
  </si>
  <si>
    <t>Analizar grupalmente</t>
  </si>
  <si>
    <t>La Oficina Jurídica en mesa de trabajo analizarán, el expediente físico y el electrónico de la petición SIA-ATC 2019000004 y realizará un cuadro comparativo en el se relacionen las inconsistencias presentadas en la atención del mencionado derecho de petición, los pasos incumplidos del procedimiento y la manera como ha debido llevarse a cabo la gestión. De este ejercicio remitirá a la Auditoría Delegada copia del acta de mesa de trabajo, debidamente firmado por todos los funcionarios de la Gerencia  y del cuadro comparativo</t>
  </si>
  <si>
    <t>se incluirá una sección denominada observaciones en el informe semestral de satisfacción, como soporte se cargará en el aplicativo POAS el informe del primer semestre de 2020</t>
  </si>
  <si>
    <t>Incluir sección</t>
  </si>
  <si>
    <t>Informe</t>
  </si>
  <si>
    <t xml:space="preserve">Una vez revisado el reporte del periodo 4 y 5 de las actividades descritas en el Plan Operativo Anual se evidencio que:
El registro de evidencia de las tareas de las actividades 3.3.2, 3.3.3,  3.3.4 y 3.3.5 no permiten medir el indicador de la actividad. 
La actividad 3.2.9. describe un tablero de control relativo al proceso de la cual no se tiene evidencia. el indicador propuesto para la actividad 3.3.7 no permite su medición  toda vez que se establece únicamente la medición para  un componente de los cuatro establecidos en el Plan de Participación Ciudadana.
</t>
  </si>
  <si>
    <t>Inconsistencias en la interpretación de la relación indicador - evidencia</t>
  </si>
  <si>
    <t>Rediseñar la relación actividad – evidencia para el reporte de las actividades del plan de promoción</t>
  </si>
  <si>
    <t>Rediseñar la relación actividad - evidencia</t>
  </si>
  <si>
    <t xml:space="preserve">Actualizar la información del módulo de atención </t>
  </si>
  <si>
    <t>Actualizar Información</t>
  </si>
  <si>
    <t>Realizar la descripción de la evidencia aportada en el aplicativo POAS según el  indicador de la actividad</t>
  </si>
  <si>
    <t>Describir evidencias</t>
  </si>
  <si>
    <t xml:space="preserve">Una vez verificado el Plan de Mejoramiento del proceso en el aplicativo POAS MANAGER  se evidenciaron las siguientes situaciones: El acta número 3 del 7 de febrero de 2019, registrada como evidencia de la actividad 2 de la no conformidad número 2 en el aplicativo POAS MANAGER no se encuentra firmada dos funcionarios. La acción de mejora propuesta para la observación numero 3 tenía como fecha límite hasta el 28 de febrero de 2019, sin embargo, se observó que mediante memorando interno 20191000011003 remitido por outlook el 27 de marzo de 2019  fue realizada por fuera del término establecido. Para la acción 6 se establecieron 5 acciones de mejora frente  a la verificación y actualización de las líneas de Atencion telefónicas dispuestas por la Entidad, sin embargo se observó que:
La actividad 1 fue ejecutada fuera del término por parte de la Gerencia Montería cuya evidencia es el memorado interno 20192220004103 del 5/2/2019. Se evidenció que la dependencia responsable quedó 
</t>
  </si>
  <si>
    <t>Incertidumbre frente al tiempo de impacto de las acciones correctivas</t>
  </si>
  <si>
    <t>Falta de control y verificación en las tareas que se realizan.
Diferencias de criterio técnico y jurídico
Fuerza mayor</t>
  </si>
  <si>
    <t xml:space="preserve">La Auditoría Delegada mediante memorando interno dirigido a todos los directivos de dependencia de la AGR  recordará la importancia y obligatoriedad de dos aspectos principales de la ejecución de los planes de mejoramiento: en primer lugar la oportunidad y en segundo lugar la debida suscripción de las actas que se ofrezcan como evidencia de cumplimiento. </t>
  </si>
  <si>
    <t>Recordar importancia y obligatoriedad</t>
  </si>
  <si>
    <t>Se adjunta copia del memorando 20202100001833 del 21 de enero de 2020, el cual fue remitido por outlook el 22 de enero de 2020</t>
  </si>
  <si>
    <t>La tabla de retención documental de las oficinas de Planeación, Control interno, estudios especiales, Auditoria Auxiliar, Auditor Delegado, Dirección de Responsabilidad Fiscal,  Gerencias Seccionales, Secretaria General, Recursos Financieros, Dirección de Talento Humano y Dirección de Recursos Físicos tienen registrada como sub serie el Formato Control de términos con código GJ.110.P05.F01 el cual aplica según el procedimiento GJ.110.P05.P únicamente al proceso de Gestión Juridica.</t>
  </si>
  <si>
    <t>Inconsistencia en la conformación de archivos</t>
  </si>
  <si>
    <t>Fallas en el autocontrol.</t>
  </si>
  <si>
    <t xml:space="preserve">Solicitar ante la Dirección de Recursos Físicos la modificación de la TRD para que se retire el formato
GJ.110.P05.F01
</t>
  </si>
  <si>
    <t>Solicitar actualización TRD</t>
  </si>
  <si>
    <t xml:space="preserve">Memorando </t>
  </si>
  <si>
    <t xml:space="preserve">Se observó que no existe término para archivar la petición ciudadana en el aplicativo SIA ATC, situación que genera un riesgo frente al control de términos y generación de informes
SIA ATC	Fecha de respuesta de fondo	Fecha de registro aplicativo
12018000620	17/10/2018	29/10/2018
12018000614	24/10/2018	6/12/2018
12018000817	09/01/2019	15/01/2019
</t>
  </si>
  <si>
    <t>Posible incumplimiento de los términos para atender derechos de petición</t>
  </si>
  <si>
    <t>No existe una directriz en el procedimiento de atención de derechos de petición que indique los rangos de tiempo para la actualización del aplicativo SIA-ATC</t>
  </si>
  <si>
    <t xml:space="preserve">Determinar en el  procedimiento de atención de derechos de petición los términos en los cuales se debe llevar a cabo el archivo en el aplicativo SIA-ATC </t>
  </si>
  <si>
    <t>Actualizar procedimiento</t>
  </si>
  <si>
    <t>Durante el tercer trimestre de 2019 se identificó la materialización de una salida no conforme en la atención del derecho de petición SIA-ATC 012018000647, consistente en no haber dado traslado por competencia a la Procuraduría General de la Nación, ni a la Fiscalía General de la Nación</t>
  </si>
  <si>
    <t>Ejercicios de autoevaluación</t>
  </si>
  <si>
    <t>Indebida atención de derechos de petición</t>
  </si>
  <si>
    <t xml:space="preserve">La Gerencia Seccional I consideró que no se debía trasladar a la Fiscalía General de la Nación y a la PGN, porque en los hechos se evidenciaba asuntos de carácter disciplinario del equipo de auditoría. </t>
  </si>
  <si>
    <t>La Auditoría Delegada remitirá memorando a todas las Gerencias Seccionales en el que se ofrezcan lineamientos que ayuden a clarificar como atender denuncias que son competencia simultánea de la AGR y de otras entidades del Estado</t>
  </si>
  <si>
    <t>Ofrecer lineamientos</t>
  </si>
  <si>
    <t>Se adjunta copia del memorando 20202100001873 del 22 de enero de 2020, el cual fue enviado por outlook ese mismo día a todos los gerentes seccionales y al director de control fiscal</t>
  </si>
  <si>
    <t>Las Gerencias Seccionales  socializarán en mesa de trabajo el contenido del memorando remitido por la Auditoría Delegada y enviarán acta de la jornada de socialización suscrita por todos los funcionarios de la Gerencia</t>
  </si>
  <si>
    <t>Socialización grupal</t>
  </si>
  <si>
    <t>acta</t>
  </si>
  <si>
    <t>GESTIÓN DE PROCESOS FISCALES.</t>
  </si>
  <si>
    <t>GESTIÓN DE RECURSOS FÍSICOS Y FINANCIEROS</t>
  </si>
  <si>
    <t>GESTIÓN DEL TALENTO HUMANO</t>
  </si>
  <si>
    <t xml:space="preserve">En el riesgo RTH03 “Nombramiento de una persona sin el cumplimiento de los requisitos legales en busca de un beneficio particular o de un tercero” el formato TH.232.P01.F.04 verificación de requisitos, no se encuentra diligenciado en su totalidad, igual situación se presentó al revisar este formato en las hojas de vida.
En el riego RTH06 “No cumplimiento de los requisitos legales para proveer empleos públicos”, el formato TH.232.P01.F.04 verificación de requisitos no se encuentra diligenciado en su totalidad.
Igual situación se presenta en las hojas de vida auditadas de los funcionarios Paulo Andrés Echeverry, Raúl Certain Palma, Alejandro Ariza Pérez.
Riesgo RTH15 “Que los pagos realizados por concepto de horas extras no correspondan a los valores reales que se deben pagar”. El archivo adjunto no corresponde por cuanto hace referencia a novedades de planta y aplicativo
Riesgo RTH17 “Inexactitud en el pago de los factores salariales, prestacionales, deducciones” </t>
  </si>
  <si>
    <t xml:space="preserve">NTC ISO 9001:2015
6.1 Riesgos
</t>
  </si>
  <si>
    <t xml:space="preserve">falta de aplicacion de los controles establecidos para los riesgos 
falta de cuidado en el cargue de las evidencias en el aplicativo </t>
  </si>
  <si>
    <t xml:space="preserve">verifiacion cargue de evidencia mapa de riesgos </t>
  </si>
  <si>
    <t>evidencias del mapa de riesgos según descripción de cada uno de los riesgos establecidos dentro del proceso</t>
  </si>
  <si>
    <t xml:space="preserve">acta previo al cargue de la evidencia en el caul se indiquen los documentos que se van a cargar en cada riesgo </t>
  </si>
  <si>
    <t>Dirección de Talento Humano</t>
  </si>
  <si>
    <t xml:space="preserve">la DTH llevó a cabo la revisión de las actividades propuestas en el mapa de riesgos a fin de determinar cual es la evidencia acorde a los controles e indicadores como mecanismo de control previo. </t>
  </si>
  <si>
    <t xml:space="preserve">
La solicitud de las historias laborales se realiza a través de correo electrónico institucional y no a través de memorando como está determinado en el procedimiento
</t>
  </si>
  <si>
    <t xml:space="preserve">El procedimiento TH.232.P08.P del 16-11-17. Versión 6.2. El numeral 12 establece “Solicita mediante memorando dirigido
a la Dirección de Talento Humano el
préstamo de la historia laboral,
explicando las razones”
Sin embargo la solicitud se realizad a través de mensaje del correo institucional
</t>
  </si>
  <si>
    <t xml:space="preserve">falta de actualizacion del procedimiento </t>
  </si>
  <si>
    <t>Presentación al Equipo MECI procedimiento TH.232.P08.P actualizado</t>
  </si>
  <si>
    <t>procedimiento y registros frente al prestamo de historias laborales actualziado</t>
  </si>
  <si>
    <t xml:space="preserve"> procedimiento TH.232.P08.P actualizado</t>
  </si>
  <si>
    <t xml:space="preserve">mediante Acta 11 del Equipo MECI quedó el registro de la presentación parte de la dependencia del procedimiento p08 el cual fue modificado y actualziado. </t>
  </si>
  <si>
    <t xml:space="preserve">Fl 04 Fl04 formato control de permisosAunque es un solo formato, los registros se encuentran separados para permisos por horas y por días, sin que exista tal modificación en el SGC.
En los dos casos su diligenciamiento es incompleto
Para el caso de permiso por horas  el formato carece del número de versión,
Número de identificación del solicitante, cargo y grado, número de horas de permiso, número de días.
</t>
  </si>
  <si>
    <t>TH.232.18 permisos</t>
  </si>
  <si>
    <t>falta de actualizacion del procedimiento TH.232.18 permisos frente al control de los mismos</t>
  </si>
  <si>
    <t xml:space="preserve">Mesa de trabajo para la revisión del procedimiento TH.232.18 permisos y sus registros </t>
  </si>
  <si>
    <t>procedimiento actualizado según gestión de la dependencia</t>
  </si>
  <si>
    <t xml:space="preserve">Acta de reunión y presentacion ante el equipo MECI procedimiento actualizado </t>
  </si>
  <si>
    <t>GESTIÓN DE LAS TECNOLOGÍAS DE LA INFORMACIÓN Y LAS TELECOMUNICACIONES.</t>
  </si>
  <si>
    <t>TODOS LOS PROCESOS</t>
  </si>
  <si>
    <t>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</si>
</sst>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rgb="FF000000"/>
      <name val="Calibri"/>
      <family val="2"/>
    </font>
    <font>
      <sz val="10"/>
      <color rgb="FF000000"/>
      <name val="Calibri"/>
      <family val="2"/>
    </font>
    <font>
      <b/>
      <sz val="10"/>
      <color rgb="FF000000"/>
      <name val="Calibri"/>
      <family val="2"/>
    </font>
    <font>
      <b/>
      <sz val="11"/>
      <color rgb="FF000000"/>
      <name val="Calibri"/>
      <family val="2"/>
    </font>
  </fonts>
  <fills count="4">
    <fill>
      <patternFill patternType="none"/>
    </fill>
    <fill>
      <patternFill patternType="gray125"/>
    </fill>
    <fill>
      <patternFill patternType="solid">
        <fgColor rgb="FFADD8E6"/>
        <bgColor rgb="FFADD8E6"/>
      </patternFill>
    </fill>
    <fill>
      <patternFill patternType="solid">
        <fgColor rgb="FFD3D3D3"/>
        <bgColor rgb="FFD3D3D3"/>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applyBorder="0"/>
  </cellStyleXfs>
  <cellXfs count="35">
    <xf numFmtId="0" fontId="0" fillId="0" borderId="0" xfId="0" applyNumberFormat="1" applyFill="1" applyAlignment="1" applyProtection="1"/>
    <xf numFmtId="0" fontId="0" fillId="0" borderId="0" xfId="0" applyNumberFormat="1" applyFill="1" applyAlignment="1" applyProtection="1">
      <alignment vertical="center" wrapText="1"/>
    </xf>
    <xf numFmtId="0" fontId="1" fillId="2" borderId="1" xfId="0" applyNumberFormat="1" applyFont="1" applyFill="1" applyBorder="1" applyAlignment="1" applyProtection="1">
      <alignment horizontal="center" vertical="center" wrapText="1"/>
    </xf>
    <xf numFmtId="0" fontId="0" fillId="2" borderId="1" xfId="0" applyNumberForma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vertical="center" wrapText="1"/>
    </xf>
    <xf numFmtId="0" fontId="0" fillId="0" borderId="1" xfId="0" applyNumberFormat="1" applyFill="1" applyBorder="1" applyAlignment="1" applyProtection="1">
      <alignment horizontal="center"/>
    </xf>
    <xf numFmtId="164" fontId="0" fillId="0" borderId="1" xfId="0" applyNumberFormat="1" applyFill="1" applyBorder="1" applyAlignment="1" applyProtection="1">
      <alignment horizontal="center" vertical="center"/>
    </xf>
    <xf numFmtId="0" fontId="0" fillId="0" borderId="1" xfId="0" applyNumberFormat="1" applyFill="1" applyBorder="1" applyAlignment="1" applyProtection="1"/>
    <xf numFmtId="0" fontId="2" fillId="0"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0" fillId="0" borderId="0" xfId="0" applyNumberFormat="1" applyFill="1" applyAlignment="1" applyProtection="1">
      <alignment horizontal="center"/>
    </xf>
    <xf numFmtId="0" fontId="0" fillId="2" borderId="1" xfId="0" applyNumberFormat="1" applyFill="1" applyBorder="1" applyAlignment="1" applyProtection="1">
      <alignment vertical="center" wrapText="1"/>
    </xf>
    <xf numFmtId="164"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horizontal="center"/>
    </xf>
    <xf numFmtId="0" fontId="0" fillId="0" borderId="1" xfId="0" applyNumberFormat="1" applyFill="1" applyBorder="1" applyAlignment="1" applyProtection="1"/>
    <xf numFmtId="0" fontId="0" fillId="0" borderId="1" xfId="0" applyNumberFormat="1" applyFill="1" applyBorder="1" applyAlignment="1" applyProtection="1">
      <alignment horizontal="center" vertical="center" wrapText="1"/>
    </xf>
    <xf numFmtId="0" fontId="0" fillId="0" borderId="1" xfId="0" applyNumberFormat="1" applyFill="1" applyBorder="1" applyAlignment="1" applyProtection="1">
      <alignment vertical="center" wrapText="1"/>
    </xf>
    <xf numFmtId="0" fontId="2"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vertical="center" wrapText="1"/>
    </xf>
    <xf numFmtId="165"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wrapText="1"/>
    </xf>
    <xf numFmtId="0" fontId="1" fillId="2" borderId="1" xfId="0" applyNumberFormat="1" applyFont="1" applyFill="1" applyBorder="1" applyAlignment="1" applyProtection="1">
      <alignment horizontal="center" vertical="center" wrapText="1"/>
    </xf>
    <xf numFmtId="0" fontId="0" fillId="2" borderId="1" xfId="0" applyNumberFormat="1" applyFill="1" applyBorder="1" applyAlignment="1" applyProtection="1">
      <alignment horizontal="center" vertical="center" wrapText="1"/>
    </xf>
    <xf numFmtId="0" fontId="0" fillId="2" borderId="1" xfId="0" applyNumberFormat="1" applyFill="1" applyBorder="1" applyAlignment="1" applyProtection="1">
      <alignment vertical="center" wrapText="1"/>
    </xf>
  </cellXfs>
  <cellStyles count="1">
    <cellStyle name="Normal" xfId="0" builtinId="0"/>
  </cellStyles>
  <dxfs count="333">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workbookViewId="0">
      <pane xSplit="6" ySplit="7" topLeftCell="G8" activePane="bottomRight" state="frozenSplit"/>
      <selection pane="topRight"/>
      <selection pane="bottomLeft"/>
      <selection pane="bottomRight" activeCell="C8" sqref="C8"/>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3</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row r="8" spans="1:24" ht="280.5" x14ac:dyDescent="0.25">
      <c r="A8" s="2">
        <v>5</v>
      </c>
      <c r="B8" s="3"/>
      <c r="C8" s="4" t="s">
        <v>36</v>
      </c>
      <c r="D8" s="2" t="s">
        <v>37</v>
      </c>
      <c r="E8" s="2" t="s">
        <v>38</v>
      </c>
      <c r="F8" s="4" t="s">
        <v>39</v>
      </c>
      <c r="G8" s="5" t="s">
        <v>40</v>
      </c>
      <c r="H8" s="5" t="s">
        <v>41</v>
      </c>
      <c r="I8" s="5" t="s">
        <v>42</v>
      </c>
      <c r="J8" s="5" t="s">
        <v>43</v>
      </c>
      <c r="K8" s="6">
        <v>1</v>
      </c>
      <c r="L8" s="7">
        <v>43677</v>
      </c>
      <c r="M8" s="7">
        <v>43920</v>
      </c>
      <c r="N8" s="5" t="s">
        <v>44</v>
      </c>
      <c r="O8" s="9"/>
      <c r="P8" s="9"/>
      <c r="Q8" s="9"/>
      <c r="R8" s="10">
        <v>0</v>
      </c>
      <c r="S8" s="11"/>
      <c r="T8" s="11"/>
      <c r="U8" s="11"/>
      <c r="V8" s="11"/>
      <c r="W8" s="11"/>
      <c r="X8" s="8"/>
    </row>
  </sheetData>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conditionalFormatting sqref="R8">
    <cfRule type="cellIs" dxfId="332" priority="1" operator="between">
      <formula>0</formula>
      <formula>0.6</formula>
    </cfRule>
    <cfRule type="cellIs" dxfId="331" priority="1" operator="between">
      <formula>0.6</formula>
      <formula>0.9</formula>
    </cfRule>
    <cfRule type="cellIs" dxfId="330" priority="1" operator="between">
      <formula>0.9</formula>
      <formula>1</formula>
    </cfRule>
    <cfRule type="cellIs" dxfId="329" priority="1" operator="between">
      <formula>0</formula>
      <formula>0.6</formula>
    </cfRule>
    <cfRule type="cellIs" dxfId="328" priority="1" operator="between">
      <formula>0.6</formula>
      <formula>0.9</formula>
    </cfRule>
    <cfRule type="cellIs" dxfId="327" priority="1" operator="between">
      <formula>0.9</formula>
      <formula>1</formula>
    </cfRule>
  </conditionalFormatting>
  <pageMargins left="0.75" right="0.75" top="0.75" bottom="0.5" header="0.5" footer="0.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407</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sheetData>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workbookViewId="0">
      <pane xSplit="7" ySplit="7" topLeftCell="H8" activePane="bottomRight" state="frozenSplit"/>
      <selection pane="topRight"/>
      <selection pane="bottomLeft"/>
      <selection pane="bottomRight" activeCell="H8" sqref="H8"/>
    </sheetView>
  </sheetViews>
  <sheetFormatPr baseColWidth="10" defaultColWidth="9.140625" defaultRowHeight="15" x14ac:dyDescent="0.25"/>
  <cols>
    <col min="1" max="1" width="10.7109375" style="14" customWidth="1"/>
    <col min="2" max="2" width="8.7109375" style="14" customWidth="1"/>
    <col min="3" max="3" width="12.7109375" style="14" customWidth="1"/>
    <col min="4" max="4" width="47.7109375" customWidth="1"/>
    <col min="5" max="6" width="13.7109375" style="14" customWidth="1"/>
    <col min="7" max="7" width="16.7109375" customWidth="1"/>
    <col min="8" max="9" width="26.7109375" customWidth="1"/>
    <col min="10" max="10" width="23.7109375" customWidth="1"/>
    <col min="11" max="11" width="15.7109375" customWidth="1"/>
    <col min="12" max="14" width="11.7109375" style="14" customWidth="1"/>
    <col min="15" max="15" width="13.7109375" customWidth="1"/>
    <col min="16" max="16" width="12.7109375" style="14" customWidth="1"/>
    <col min="17" max="17" width="11.7109375" style="14" customWidth="1"/>
    <col min="18" max="18" width="12.7109375" style="14" customWidth="1"/>
    <col min="19" max="19" width="13.7109375" style="14" customWidth="1"/>
    <col min="20" max="21" width="25.7109375" customWidth="1"/>
    <col min="22" max="23" width="30.7109375" customWidth="1"/>
    <col min="24" max="24" width="11.7109375" customWidth="1"/>
    <col min="25" max="25" width="26.7109375" customWidth="1"/>
    <col min="26" max="26" width="9.140625" style="1" customWidth="1"/>
    <col min="27" max="16384" width="9.140625" style="1"/>
  </cols>
  <sheetData>
    <row r="1" spans="1:25" customFormat="1" ht="24.95" customHeight="1" x14ac:dyDescent="0.25">
      <c r="A1" s="17" t="s">
        <v>0</v>
      </c>
      <c r="B1" s="18"/>
      <c r="C1" s="18"/>
      <c r="D1" s="19"/>
      <c r="E1" s="18"/>
      <c r="F1" s="18"/>
      <c r="G1" s="19"/>
      <c r="H1" s="19"/>
      <c r="I1" s="19"/>
      <c r="J1" s="19"/>
      <c r="K1" s="19"/>
      <c r="L1" s="18"/>
      <c r="M1" s="18"/>
      <c r="N1" s="18"/>
      <c r="O1" s="19"/>
      <c r="P1" s="18"/>
      <c r="Q1" s="18"/>
      <c r="R1" s="18"/>
      <c r="S1" s="18"/>
      <c r="T1" s="19"/>
      <c r="U1" s="19"/>
      <c r="V1" s="19"/>
      <c r="W1" s="19"/>
      <c r="X1" s="19"/>
      <c r="Y1" s="19"/>
    </row>
    <row r="2" spans="1:25" x14ac:dyDescent="0.25">
      <c r="A2" s="25" t="s">
        <v>1</v>
      </c>
      <c r="B2" s="26"/>
      <c r="C2" s="26"/>
      <c r="D2" s="27"/>
      <c r="E2" s="26"/>
      <c r="F2" s="26"/>
      <c r="G2" s="27"/>
      <c r="H2" s="27"/>
      <c r="I2" s="27"/>
      <c r="J2" s="27"/>
      <c r="K2" s="27"/>
      <c r="L2" s="26"/>
      <c r="M2" s="26"/>
      <c r="N2" s="26"/>
      <c r="O2" s="27"/>
      <c r="P2" s="26"/>
      <c r="Q2" s="26"/>
      <c r="R2" s="26"/>
      <c r="S2" s="26"/>
      <c r="T2" s="27"/>
      <c r="U2" s="27"/>
      <c r="V2" s="27"/>
      <c r="W2" s="27"/>
      <c r="X2" s="27"/>
      <c r="Y2" s="27"/>
    </row>
    <row r="3" spans="1:25" x14ac:dyDescent="0.25">
      <c r="A3" s="17" t="s">
        <v>2</v>
      </c>
      <c r="B3" s="18"/>
      <c r="C3" s="18"/>
      <c r="D3" s="19"/>
      <c r="E3" s="20" t="s">
        <v>3</v>
      </c>
      <c r="F3" s="21"/>
      <c r="G3" s="22"/>
      <c r="H3" s="12" t="s">
        <v>4</v>
      </c>
      <c r="I3" s="20" t="s">
        <v>5</v>
      </c>
      <c r="J3" s="22"/>
      <c r="K3" s="12" t="s">
        <v>6</v>
      </c>
      <c r="L3" s="28">
        <v>2.1</v>
      </c>
      <c r="M3" s="21"/>
      <c r="N3" s="21"/>
      <c r="O3" s="17" t="s">
        <v>7</v>
      </c>
      <c r="P3" s="21"/>
      <c r="Q3" s="21"/>
      <c r="R3" s="29">
        <v>42327</v>
      </c>
      <c r="S3" s="21"/>
      <c r="T3" s="22"/>
      <c r="U3" s="22"/>
      <c r="V3" s="22"/>
      <c r="W3" s="22"/>
      <c r="X3" s="11"/>
      <c r="Y3" s="11"/>
    </row>
    <row r="4" spans="1:25" x14ac:dyDescent="0.25">
      <c r="A4" s="17" t="s">
        <v>8</v>
      </c>
      <c r="B4" s="18"/>
      <c r="C4" s="18"/>
      <c r="D4" s="19"/>
      <c r="E4" s="20" t="s">
        <v>408</v>
      </c>
      <c r="F4" s="21"/>
      <c r="G4" s="22"/>
      <c r="H4" s="22"/>
      <c r="I4" s="22"/>
      <c r="J4" s="22"/>
      <c r="K4" s="22"/>
      <c r="L4" s="21"/>
      <c r="M4" s="21"/>
      <c r="N4" s="21"/>
      <c r="O4" s="22"/>
      <c r="P4" s="21"/>
      <c r="Q4" s="21"/>
      <c r="R4" s="21"/>
      <c r="S4" s="21"/>
      <c r="T4" s="22"/>
      <c r="U4" s="22"/>
      <c r="V4" s="22"/>
      <c r="W4" s="22"/>
      <c r="X4" s="22"/>
      <c r="Y4" s="22"/>
    </row>
    <row r="5" spans="1:25" customFormat="1" ht="6.95" customHeight="1" x14ac:dyDescent="0.25">
      <c r="A5" s="23"/>
      <c r="B5" s="23"/>
      <c r="C5" s="23"/>
      <c r="D5" s="24"/>
      <c r="E5" s="23"/>
      <c r="F5" s="23"/>
      <c r="G5" s="24"/>
      <c r="H5" s="24"/>
      <c r="I5" s="24"/>
      <c r="J5" s="24"/>
      <c r="K5" s="24"/>
      <c r="L5" s="23"/>
      <c r="M5" s="23"/>
      <c r="N5" s="23"/>
      <c r="O5" s="24"/>
      <c r="P5" s="23"/>
      <c r="Q5" s="23"/>
      <c r="R5" s="23"/>
      <c r="S5" s="23"/>
      <c r="T5" s="24"/>
      <c r="U5" s="24"/>
      <c r="V5" s="24"/>
      <c r="W5" s="24"/>
      <c r="X5" s="24"/>
      <c r="Y5" s="24"/>
    </row>
    <row r="6" spans="1:25" x14ac:dyDescent="0.25">
      <c r="A6" s="25" t="s">
        <v>9</v>
      </c>
      <c r="B6" s="26"/>
      <c r="C6" s="26"/>
      <c r="D6" s="26"/>
      <c r="E6" s="26"/>
      <c r="F6" s="26"/>
      <c r="G6" s="26"/>
      <c r="H6" s="25" t="s">
        <v>10</v>
      </c>
      <c r="I6" s="26"/>
      <c r="J6" s="26"/>
      <c r="K6" s="26"/>
      <c r="L6" s="26"/>
      <c r="M6" s="26"/>
      <c r="N6" s="26"/>
      <c r="O6" s="26"/>
      <c r="P6" s="25" t="s">
        <v>11</v>
      </c>
      <c r="Q6" s="26"/>
      <c r="R6" s="26"/>
      <c r="S6" s="26"/>
      <c r="T6" s="26"/>
      <c r="U6" s="26"/>
      <c r="V6" s="26"/>
      <c r="W6" s="26"/>
      <c r="X6" s="26"/>
      <c r="Y6" s="26"/>
    </row>
    <row r="7" spans="1:25" customFormat="1" ht="26.1" customHeight="1" x14ac:dyDescent="0.25">
      <c r="A7" s="13" t="s">
        <v>409</v>
      </c>
      <c r="B7" s="13" t="s">
        <v>12</v>
      </c>
      <c r="C7" s="13" t="s">
        <v>13</v>
      </c>
      <c r="D7" s="13" t="s">
        <v>14</v>
      </c>
      <c r="E7" s="13" t="s">
        <v>15</v>
      </c>
      <c r="F7" s="13" t="s">
        <v>16</v>
      </c>
      <c r="G7" s="13" t="s">
        <v>17</v>
      </c>
      <c r="H7" s="13" t="s">
        <v>18</v>
      </c>
      <c r="I7" s="13" t="s">
        <v>19</v>
      </c>
      <c r="J7" s="13" t="s">
        <v>20</v>
      </c>
      <c r="K7" s="13" t="s">
        <v>21</v>
      </c>
      <c r="L7" s="13" t="s">
        <v>22</v>
      </c>
      <c r="M7" s="13" t="s">
        <v>23</v>
      </c>
      <c r="N7" s="13" t="s">
        <v>24</v>
      </c>
      <c r="O7" s="13" t="s">
        <v>25</v>
      </c>
      <c r="P7" s="13" t="s">
        <v>26</v>
      </c>
      <c r="Q7" s="13" t="s">
        <v>27</v>
      </c>
      <c r="R7" s="13" t="s">
        <v>28</v>
      </c>
      <c r="S7" s="13" t="s">
        <v>29</v>
      </c>
      <c r="T7" s="13" t="s">
        <v>30</v>
      </c>
      <c r="U7" s="13" t="s">
        <v>31</v>
      </c>
      <c r="V7" s="13" t="s">
        <v>32</v>
      </c>
      <c r="W7" s="13" t="s">
        <v>33</v>
      </c>
      <c r="X7" s="13" t="s">
        <v>34</v>
      </c>
      <c r="Y7" s="13" t="s">
        <v>35</v>
      </c>
    </row>
  </sheetData>
  <mergeCells count="14">
    <mergeCell ref="A1:Y1"/>
    <mergeCell ref="A2:Y2"/>
    <mergeCell ref="A3:D3"/>
    <mergeCell ref="E3:G3"/>
    <mergeCell ref="I3:J3"/>
    <mergeCell ref="L3:N3"/>
    <mergeCell ref="O3:Q3"/>
    <mergeCell ref="R3:W3"/>
    <mergeCell ref="A4:D4"/>
    <mergeCell ref="E4:Y4"/>
    <mergeCell ref="A5:Y5"/>
    <mergeCell ref="A6:G6"/>
    <mergeCell ref="H6:O6"/>
    <mergeCell ref="P6:Y6"/>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45</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row r="8" spans="1:24" ht="267.75" x14ac:dyDescent="0.25">
      <c r="A8" s="2">
        <v>9</v>
      </c>
      <c r="B8" s="3"/>
      <c r="C8" s="4" t="s">
        <v>46</v>
      </c>
      <c r="D8" s="2" t="s">
        <v>37</v>
      </c>
      <c r="E8" s="2" t="s">
        <v>38</v>
      </c>
      <c r="F8" s="4" t="s">
        <v>47</v>
      </c>
      <c r="G8" s="5" t="s">
        <v>48</v>
      </c>
      <c r="H8" s="5" t="s">
        <v>49</v>
      </c>
      <c r="I8" s="5" t="s">
        <v>50</v>
      </c>
      <c r="J8" s="5" t="s">
        <v>51</v>
      </c>
      <c r="K8" s="6">
        <v>1</v>
      </c>
      <c r="L8" s="7">
        <v>43770</v>
      </c>
      <c r="M8" s="7">
        <v>43921</v>
      </c>
      <c r="N8" s="5" t="s">
        <v>52</v>
      </c>
      <c r="O8" s="9"/>
      <c r="P8" s="9"/>
      <c r="Q8" s="9"/>
      <c r="R8" s="10">
        <v>0</v>
      </c>
      <c r="S8" s="11"/>
      <c r="T8" s="11"/>
      <c r="U8" s="11"/>
      <c r="V8" s="11"/>
      <c r="W8" s="11"/>
      <c r="X8" s="8"/>
    </row>
    <row r="9" spans="1:24" ht="63.75" x14ac:dyDescent="0.25">
      <c r="A9" s="2">
        <v>10</v>
      </c>
      <c r="B9" s="3"/>
      <c r="C9" s="4" t="s">
        <v>53</v>
      </c>
      <c r="D9" s="2" t="s">
        <v>37</v>
      </c>
      <c r="E9" s="2" t="s">
        <v>38</v>
      </c>
      <c r="F9" s="4" t="s">
        <v>54</v>
      </c>
      <c r="G9" s="5" t="s">
        <v>55</v>
      </c>
      <c r="H9" s="5" t="s">
        <v>56</v>
      </c>
      <c r="I9" s="5" t="s">
        <v>57</v>
      </c>
      <c r="J9" s="5" t="s">
        <v>58</v>
      </c>
      <c r="K9" s="6">
        <v>1</v>
      </c>
      <c r="L9" s="7">
        <v>43922</v>
      </c>
      <c r="M9" s="7">
        <v>43951</v>
      </c>
      <c r="N9" s="5" t="s">
        <v>52</v>
      </c>
      <c r="O9" s="9"/>
      <c r="P9" s="9"/>
      <c r="Q9" s="9"/>
      <c r="R9" s="10">
        <f t="shared" ref="R9:R27" si="0">SUM(Q9:Q9)</f>
        <v>0</v>
      </c>
      <c r="S9" s="11"/>
      <c r="T9" s="11"/>
      <c r="U9" s="11"/>
      <c r="V9" s="11"/>
      <c r="W9" s="11"/>
      <c r="X9" s="8"/>
    </row>
    <row r="10" spans="1:24" ht="38.25" x14ac:dyDescent="0.25">
      <c r="A10" s="32">
        <v>11</v>
      </c>
      <c r="B10" s="33"/>
      <c r="C10" s="30" t="s">
        <v>59</v>
      </c>
      <c r="D10" s="32" t="s">
        <v>37</v>
      </c>
      <c r="E10" s="32" t="s">
        <v>38</v>
      </c>
      <c r="F10" s="30" t="s">
        <v>60</v>
      </c>
      <c r="G10" s="31" t="s">
        <v>61</v>
      </c>
      <c r="H10" s="5" t="s">
        <v>62</v>
      </c>
      <c r="I10" s="5" t="s">
        <v>63</v>
      </c>
      <c r="J10" s="5" t="s">
        <v>64</v>
      </c>
      <c r="K10" s="6">
        <v>2</v>
      </c>
      <c r="L10" s="7">
        <v>43770</v>
      </c>
      <c r="M10" s="7">
        <v>43920</v>
      </c>
      <c r="N10" s="5" t="s">
        <v>52</v>
      </c>
      <c r="O10" s="9"/>
      <c r="P10" s="9"/>
      <c r="Q10" s="9"/>
      <c r="R10" s="10">
        <f t="shared" si="0"/>
        <v>0</v>
      </c>
      <c r="S10" s="11"/>
      <c r="T10" s="11"/>
      <c r="U10" s="11"/>
      <c r="V10" s="11"/>
      <c r="W10" s="11"/>
      <c r="X10" s="8"/>
    </row>
    <row r="11" spans="1:24" ht="51" x14ac:dyDescent="0.25">
      <c r="A11" s="32">
        <v>11</v>
      </c>
      <c r="B11" s="33"/>
      <c r="C11" s="30" t="s">
        <v>59</v>
      </c>
      <c r="D11" s="32" t="s">
        <v>37</v>
      </c>
      <c r="E11" s="32" t="s">
        <v>38</v>
      </c>
      <c r="F11" s="30" t="s">
        <v>60</v>
      </c>
      <c r="G11" s="31" t="s">
        <v>61</v>
      </c>
      <c r="H11" s="5" t="s">
        <v>65</v>
      </c>
      <c r="I11" s="5" t="s">
        <v>66</v>
      </c>
      <c r="J11" s="5" t="s">
        <v>67</v>
      </c>
      <c r="K11" s="6">
        <v>1</v>
      </c>
      <c r="L11" s="7">
        <v>43920</v>
      </c>
      <c r="M11" s="7">
        <v>44012</v>
      </c>
      <c r="N11" s="5" t="s">
        <v>52</v>
      </c>
      <c r="O11" s="9"/>
      <c r="P11" s="9"/>
      <c r="Q11" s="9"/>
      <c r="R11" s="10">
        <f t="shared" si="0"/>
        <v>0</v>
      </c>
      <c r="S11" s="11"/>
      <c r="T11" s="11"/>
      <c r="U11" s="11"/>
      <c r="V11" s="11"/>
      <c r="W11" s="11"/>
      <c r="X11" s="8"/>
    </row>
    <row r="12" spans="1:24" ht="76.5" x14ac:dyDescent="0.25">
      <c r="A12" s="32">
        <v>12</v>
      </c>
      <c r="B12" s="33"/>
      <c r="C12" s="30" t="s">
        <v>68</v>
      </c>
      <c r="D12" s="32" t="s">
        <v>37</v>
      </c>
      <c r="E12" s="32" t="s">
        <v>38</v>
      </c>
      <c r="F12" s="30" t="s">
        <v>69</v>
      </c>
      <c r="G12" s="31" t="s">
        <v>70</v>
      </c>
      <c r="H12" s="5" t="s">
        <v>71</v>
      </c>
      <c r="I12" s="5" t="s">
        <v>72</v>
      </c>
      <c r="J12" s="5" t="s">
        <v>73</v>
      </c>
      <c r="K12" s="6">
        <v>1</v>
      </c>
      <c r="L12" s="7">
        <v>43770</v>
      </c>
      <c r="M12" s="7">
        <v>44012</v>
      </c>
      <c r="N12" s="5" t="s">
        <v>52</v>
      </c>
      <c r="O12" s="9"/>
      <c r="P12" s="9"/>
      <c r="Q12" s="9"/>
      <c r="R12" s="10">
        <f t="shared" si="0"/>
        <v>0</v>
      </c>
      <c r="S12" s="11"/>
      <c r="T12" s="11"/>
      <c r="U12" s="11"/>
      <c r="V12" s="11"/>
      <c r="W12" s="11"/>
      <c r="X12" s="8"/>
    </row>
    <row r="13" spans="1:24" ht="140.25" x14ac:dyDescent="0.25">
      <c r="A13" s="32">
        <v>12</v>
      </c>
      <c r="B13" s="33"/>
      <c r="C13" s="30" t="s">
        <v>68</v>
      </c>
      <c r="D13" s="32" t="s">
        <v>37</v>
      </c>
      <c r="E13" s="32" t="s">
        <v>38</v>
      </c>
      <c r="F13" s="30" t="s">
        <v>69</v>
      </c>
      <c r="G13" s="31" t="s">
        <v>70</v>
      </c>
      <c r="H13" s="5" t="s">
        <v>74</v>
      </c>
      <c r="I13" s="5" t="s">
        <v>75</v>
      </c>
      <c r="J13" s="5" t="s">
        <v>76</v>
      </c>
      <c r="K13" s="6">
        <v>3</v>
      </c>
      <c r="L13" s="7">
        <v>43770</v>
      </c>
      <c r="M13" s="7">
        <v>43860</v>
      </c>
      <c r="N13" s="5" t="s">
        <v>52</v>
      </c>
      <c r="O13" s="9"/>
      <c r="P13" s="9"/>
      <c r="Q13" s="9"/>
      <c r="R13" s="10">
        <f t="shared" si="0"/>
        <v>0</v>
      </c>
      <c r="S13" s="11"/>
      <c r="T13" s="11"/>
      <c r="U13" s="11"/>
      <c r="V13" s="11"/>
      <c r="W13" s="11"/>
      <c r="X13" s="8"/>
    </row>
    <row r="14" spans="1:24" ht="51" x14ac:dyDescent="0.25">
      <c r="A14" s="32">
        <v>12</v>
      </c>
      <c r="B14" s="33"/>
      <c r="C14" s="30" t="s">
        <v>68</v>
      </c>
      <c r="D14" s="32" t="s">
        <v>37</v>
      </c>
      <c r="E14" s="32" t="s">
        <v>38</v>
      </c>
      <c r="F14" s="30" t="s">
        <v>69</v>
      </c>
      <c r="G14" s="31" t="s">
        <v>70</v>
      </c>
      <c r="H14" s="5" t="s">
        <v>77</v>
      </c>
      <c r="I14" s="5" t="s">
        <v>78</v>
      </c>
      <c r="J14" s="5" t="s">
        <v>79</v>
      </c>
      <c r="K14" s="6">
        <v>3</v>
      </c>
      <c r="L14" s="7">
        <v>43831</v>
      </c>
      <c r="M14" s="7">
        <v>43889</v>
      </c>
      <c r="N14" s="5" t="s">
        <v>52</v>
      </c>
      <c r="O14" s="9"/>
      <c r="P14" s="9"/>
      <c r="Q14" s="9"/>
      <c r="R14" s="10">
        <f t="shared" si="0"/>
        <v>0</v>
      </c>
      <c r="S14" s="11"/>
      <c r="T14" s="11"/>
      <c r="U14" s="11"/>
      <c r="V14" s="11"/>
      <c r="W14" s="11"/>
      <c r="X14" s="8"/>
    </row>
    <row r="15" spans="1:24" ht="63.75" x14ac:dyDescent="0.25">
      <c r="A15" s="32">
        <v>12</v>
      </c>
      <c r="B15" s="33"/>
      <c r="C15" s="30" t="s">
        <v>68</v>
      </c>
      <c r="D15" s="32" t="s">
        <v>37</v>
      </c>
      <c r="E15" s="32" t="s">
        <v>38</v>
      </c>
      <c r="F15" s="30" t="s">
        <v>69</v>
      </c>
      <c r="G15" s="31" t="s">
        <v>70</v>
      </c>
      <c r="H15" s="5" t="s">
        <v>80</v>
      </c>
      <c r="I15" s="5" t="s">
        <v>81</v>
      </c>
      <c r="J15" s="5" t="s">
        <v>82</v>
      </c>
      <c r="K15" s="6">
        <v>3</v>
      </c>
      <c r="L15" s="7">
        <v>43831</v>
      </c>
      <c r="M15" s="7">
        <v>44012</v>
      </c>
      <c r="N15" s="5" t="s">
        <v>52</v>
      </c>
      <c r="O15" s="9"/>
      <c r="P15" s="9"/>
      <c r="Q15" s="9"/>
      <c r="R15" s="10">
        <f t="shared" si="0"/>
        <v>0</v>
      </c>
      <c r="S15" s="11"/>
      <c r="T15" s="11"/>
      <c r="U15" s="11"/>
      <c r="V15" s="11"/>
      <c r="W15" s="11"/>
      <c r="X15" s="8"/>
    </row>
    <row r="16" spans="1:24" ht="89.25" x14ac:dyDescent="0.25">
      <c r="A16" s="32">
        <v>12</v>
      </c>
      <c r="B16" s="33"/>
      <c r="C16" s="30" t="s">
        <v>68</v>
      </c>
      <c r="D16" s="32" t="s">
        <v>37</v>
      </c>
      <c r="E16" s="32" t="s">
        <v>38</v>
      </c>
      <c r="F16" s="30" t="s">
        <v>69</v>
      </c>
      <c r="G16" s="31" t="s">
        <v>70</v>
      </c>
      <c r="H16" s="5" t="s">
        <v>83</v>
      </c>
      <c r="I16" s="5" t="s">
        <v>84</v>
      </c>
      <c r="J16" s="5" t="s">
        <v>85</v>
      </c>
      <c r="K16" s="6">
        <v>1</v>
      </c>
      <c r="L16" s="7">
        <v>43831</v>
      </c>
      <c r="M16" s="7">
        <v>44135</v>
      </c>
      <c r="N16" s="5" t="s">
        <v>52</v>
      </c>
      <c r="O16" s="9"/>
      <c r="P16" s="9"/>
      <c r="Q16" s="9"/>
      <c r="R16" s="10">
        <f t="shared" si="0"/>
        <v>0</v>
      </c>
      <c r="S16" s="11"/>
      <c r="T16" s="11"/>
      <c r="U16" s="11"/>
      <c r="V16" s="11"/>
      <c r="W16" s="11"/>
      <c r="X16" s="8"/>
    </row>
    <row r="17" spans="1:24" ht="76.5" x14ac:dyDescent="0.25">
      <c r="A17" s="32">
        <v>13</v>
      </c>
      <c r="B17" s="33"/>
      <c r="C17" s="30" t="s">
        <v>86</v>
      </c>
      <c r="D17" s="32" t="s">
        <v>37</v>
      </c>
      <c r="E17" s="32" t="s">
        <v>38</v>
      </c>
      <c r="F17" s="30" t="s">
        <v>87</v>
      </c>
      <c r="G17" s="31" t="s">
        <v>88</v>
      </c>
      <c r="H17" s="5" t="s">
        <v>71</v>
      </c>
      <c r="I17" s="5" t="s">
        <v>89</v>
      </c>
      <c r="J17" s="5" t="s">
        <v>90</v>
      </c>
      <c r="K17" s="6">
        <v>1</v>
      </c>
      <c r="L17" s="7">
        <v>43770</v>
      </c>
      <c r="M17" s="7">
        <v>44012</v>
      </c>
      <c r="N17" s="5" t="s">
        <v>52</v>
      </c>
      <c r="O17" s="9"/>
      <c r="P17" s="9"/>
      <c r="Q17" s="9"/>
      <c r="R17" s="10">
        <f t="shared" si="0"/>
        <v>0</v>
      </c>
      <c r="S17" s="11"/>
      <c r="T17" s="11"/>
      <c r="U17" s="11"/>
      <c r="V17" s="11"/>
      <c r="W17" s="11"/>
      <c r="X17" s="8"/>
    </row>
    <row r="18" spans="1:24" ht="140.25" x14ac:dyDescent="0.25">
      <c r="A18" s="32">
        <v>13</v>
      </c>
      <c r="B18" s="33"/>
      <c r="C18" s="30" t="s">
        <v>86</v>
      </c>
      <c r="D18" s="32" t="s">
        <v>37</v>
      </c>
      <c r="E18" s="32" t="s">
        <v>38</v>
      </c>
      <c r="F18" s="30" t="s">
        <v>87</v>
      </c>
      <c r="G18" s="31" t="s">
        <v>88</v>
      </c>
      <c r="H18" s="5" t="s">
        <v>91</v>
      </c>
      <c r="I18" s="5" t="s">
        <v>75</v>
      </c>
      <c r="J18" s="5" t="s">
        <v>92</v>
      </c>
      <c r="K18" s="6">
        <v>3</v>
      </c>
      <c r="L18" s="7">
        <v>43770</v>
      </c>
      <c r="M18" s="7">
        <v>43860</v>
      </c>
      <c r="N18" s="5" t="s">
        <v>52</v>
      </c>
      <c r="O18" s="9"/>
      <c r="P18" s="9"/>
      <c r="Q18" s="9"/>
      <c r="R18" s="10">
        <f t="shared" si="0"/>
        <v>0</v>
      </c>
      <c r="S18" s="11"/>
      <c r="T18" s="11"/>
      <c r="U18" s="11"/>
      <c r="V18" s="11"/>
      <c r="W18" s="11"/>
      <c r="X18" s="8"/>
    </row>
    <row r="19" spans="1:24" ht="51" x14ac:dyDescent="0.25">
      <c r="A19" s="32">
        <v>13</v>
      </c>
      <c r="B19" s="33"/>
      <c r="C19" s="30" t="s">
        <v>86</v>
      </c>
      <c r="D19" s="32" t="s">
        <v>37</v>
      </c>
      <c r="E19" s="32" t="s">
        <v>38</v>
      </c>
      <c r="F19" s="30" t="s">
        <v>87</v>
      </c>
      <c r="G19" s="31" t="s">
        <v>88</v>
      </c>
      <c r="H19" s="5" t="s">
        <v>93</v>
      </c>
      <c r="I19" s="5" t="s">
        <v>94</v>
      </c>
      <c r="J19" s="5" t="s">
        <v>95</v>
      </c>
      <c r="K19" s="6">
        <v>3</v>
      </c>
      <c r="L19" s="7">
        <v>43831</v>
      </c>
      <c r="M19" s="7">
        <v>43889</v>
      </c>
      <c r="N19" s="5" t="s">
        <v>52</v>
      </c>
      <c r="O19" s="9"/>
      <c r="P19" s="9"/>
      <c r="Q19" s="9"/>
      <c r="R19" s="10">
        <f t="shared" si="0"/>
        <v>0</v>
      </c>
      <c r="S19" s="11"/>
      <c r="T19" s="11"/>
      <c r="U19" s="11"/>
      <c r="V19" s="11"/>
      <c r="W19" s="11"/>
      <c r="X19" s="8"/>
    </row>
    <row r="20" spans="1:24" ht="63.75" x14ac:dyDescent="0.25">
      <c r="A20" s="32">
        <v>13</v>
      </c>
      <c r="B20" s="33"/>
      <c r="C20" s="30" t="s">
        <v>86</v>
      </c>
      <c r="D20" s="32" t="s">
        <v>37</v>
      </c>
      <c r="E20" s="32" t="s">
        <v>38</v>
      </c>
      <c r="F20" s="30" t="s">
        <v>87</v>
      </c>
      <c r="G20" s="31" t="s">
        <v>88</v>
      </c>
      <c r="H20" s="5" t="s">
        <v>96</v>
      </c>
      <c r="I20" s="5" t="s">
        <v>81</v>
      </c>
      <c r="J20" s="5" t="s">
        <v>97</v>
      </c>
      <c r="K20" s="6">
        <v>3</v>
      </c>
      <c r="L20" s="7">
        <v>43831</v>
      </c>
      <c r="M20" s="7">
        <v>44012</v>
      </c>
      <c r="N20" s="5" t="s">
        <v>52</v>
      </c>
      <c r="O20" s="9"/>
      <c r="P20" s="9"/>
      <c r="Q20" s="9"/>
      <c r="R20" s="10">
        <f t="shared" si="0"/>
        <v>0</v>
      </c>
      <c r="S20" s="11"/>
      <c r="T20" s="11"/>
      <c r="U20" s="11"/>
      <c r="V20" s="11"/>
      <c r="W20" s="11"/>
      <c r="X20" s="8"/>
    </row>
    <row r="21" spans="1:24" ht="89.25" x14ac:dyDescent="0.25">
      <c r="A21" s="32">
        <v>13</v>
      </c>
      <c r="B21" s="33"/>
      <c r="C21" s="30" t="s">
        <v>86</v>
      </c>
      <c r="D21" s="32" t="s">
        <v>37</v>
      </c>
      <c r="E21" s="32" t="s">
        <v>38</v>
      </c>
      <c r="F21" s="30" t="s">
        <v>87</v>
      </c>
      <c r="G21" s="31" t="s">
        <v>88</v>
      </c>
      <c r="H21" s="5" t="s">
        <v>98</v>
      </c>
      <c r="I21" s="5" t="s">
        <v>84</v>
      </c>
      <c r="J21" s="5" t="s">
        <v>99</v>
      </c>
      <c r="K21" s="6">
        <v>1</v>
      </c>
      <c r="L21" s="7">
        <v>43831</v>
      </c>
      <c r="M21" s="7">
        <v>44134</v>
      </c>
      <c r="N21" s="5" t="s">
        <v>52</v>
      </c>
      <c r="O21" s="9"/>
      <c r="P21" s="9"/>
      <c r="Q21" s="9"/>
      <c r="R21" s="10">
        <f t="shared" si="0"/>
        <v>0</v>
      </c>
      <c r="S21" s="11"/>
      <c r="T21" s="11"/>
      <c r="U21" s="11"/>
      <c r="V21" s="11"/>
      <c r="W21" s="11"/>
      <c r="X21" s="8"/>
    </row>
    <row r="22" spans="1:24" ht="38.25" x14ac:dyDescent="0.25">
      <c r="A22" s="2">
        <v>14</v>
      </c>
      <c r="B22" s="3"/>
      <c r="C22" s="4" t="s">
        <v>100</v>
      </c>
      <c r="D22" s="2" t="s">
        <v>37</v>
      </c>
      <c r="E22" s="2" t="s">
        <v>38</v>
      </c>
      <c r="F22" s="4" t="s">
        <v>87</v>
      </c>
      <c r="G22" s="5" t="s">
        <v>101</v>
      </c>
      <c r="H22" s="5" t="s">
        <v>102</v>
      </c>
      <c r="I22" s="5" t="s">
        <v>103</v>
      </c>
      <c r="J22" s="5" t="s">
        <v>103</v>
      </c>
      <c r="K22" s="6">
        <v>1</v>
      </c>
      <c r="L22" s="7">
        <v>43770</v>
      </c>
      <c r="M22" s="7">
        <v>44012</v>
      </c>
      <c r="N22" s="5" t="s">
        <v>52</v>
      </c>
      <c r="O22" s="9"/>
      <c r="P22" s="9"/>
      <c r="Q22" s="9"/>
      <c r="R22" s="10">
        <f t="shared" si="0"/>
        <v>0</v>
      </c>
      <c r="S22" s="11"/>
      <c r="T22" s="11"/>
      <c r="U22" s="11"/>
      <c r="V22" s="11"/>
      <c r="W22" s="11"/>
      <c r="X22" s="8"/>
    </row>
    <row r="23" spans="1:24" ht="229.5" x14ac:dyDescent="0.25">
      <c r="A23" s="2">
        <v>15</v>
      </c>
      <c r="B23" s="3"/>
      <c r="C23" s="4" t="s">
        <v>104</v>
      </c>
      <c r="D23" s="2" t="s">
        <v>37</v>
      </c>
      <c r="E23" s="2" t="s">
        <v>105</v>
      </c>
      <c r="F23" s="4" t="s">
        <v>106</v>
      </c>
      <c r="G23" s="5" t="s">
        <v>107</v>
      </c>
      <c r="H23" s="5" t="s">
        <v>108</v>
      </c>
      <c r="I23" s="5" t="s">
        <v>109</v>
      </c>
      <c r="J23" s="5" t="s">
        <v>110</v>
      </c>
      <c r="K23" s="6">
        <v>1</v>
      </c>
      <c r="L23" s="7">
        <v>43831</v>
      </c>
      <c r="M23" s="7">
        <v>43920</v>
      </c>
      <c r="N23" s="5" t="s">
        <v>52</v>
      </c>
      <c r="O23" s="9"/>
      <c r="P23" s="9"/>
      <c r="Q23" s="9"/>
      <c r="R23" s="10">
        <f t="shared" si="0"/>
        <v>0</v>
      </c>
      <c r="S23" s="11"/>
      <c r="T23" s="11"/>
      <c r="U23" s="11"/>
      <c r="V23" s="11"/>
      <c r="W23" s="11"/>
      <c r="X23" s="8"/>
    </row>
    <row r="24" spans="1:24" ht="102" x14ac:dyDescent="0.25">
      <c r="A24" s="2">
        <v>16</v>
      </c>
      <c r="B24" s="3"/>
      <c r="C24" s="4" t="s">
        <v>111</v>
      </c>
      <c r="D24" s="2" t="s">
        <v>37</v>
      </c>
      <c r="E24" s="2" t="s">
        <v>105</v>
      </c>
      <c r="F24" s="4" t="s">
        <v>112</v>
      </c>
      <c r="G24" s="5" t="s">
        <v>113</v>
      </c>
      <c r="H24" s="5" t="s">
        <v>114</v>
      </c>
      <c r="I24" s="5" t="s">
        <v>115</v>
      </c>
      <c r="J24" s="5" t="s">
        <v>116</v>
      </c>
      <c r="K24" s="6">
        <v>1</v>
      </c>
      <c r="L24" s="7">
        <v>43770</v>
      </c>
      <c r="M24" s="7">
        <v>44012</v>
      </c>
      <c r="N24" s="5" t="s">
        <v>52</v>
      </c>
      <c r="O24" s="9"/>
      <c r="P24" s="9"/>
      <c r="Q24" s="9"/>
      <c r="R24" s="10">
        <f t="shared" si="0"/>
        <v>0</v>
      </c>
      <c r="S24" s="11"/>
      <c r="T24" s="11"/>
      <c r="U24" s="11"/>
      <c r="V24" s="11"/>
      <c r="W24" s="11"/>
      <c r="X24" s="8"/>
    </row>
    <row r="25" spans="1:24" ht="76.5" x14ac:dyDescent="0.25">
      <c r="A25" s="2">
        <v>17</v>
      </c>
      <c r="B25" s="3"/>
      <c r="C25" s="4" t="s">
        <v>117</v>
      </c>
      <c r="D25" s="2" t="s">
        <v>37</v>
      </c>
      <c r="E25" s="2" t="s">
        <v>105</v>
      </c>
      <c r="F25" s="4" t="s">
        <v>118</v>
      </c>
      <c r="G25" s="5" t="s">
        <v>119</v>
      </c>
      <c r="H25" s="5" t="s">
        <v>120</v>
      </c>
      <c r="I25" s="5" t="s">
        <v>121</v>
      </c>
      <c r="J25" s="5" t="s">
        <v>122</v>
      </c>
      <c r="K25" s="6">
        <v>100</v>
      </c>
      <c r="L25" s="7">
        <v>43770</v>
      </c>
      <c r="M25" s="7">
        <v>44043</v>
      </c>
      <c r="N25" s="5" t="s">
        <v>52</v>
      </c>
      <c r="O25" s="9"/>
      <c r="P25" s="9"/>
      <c r="Q25" s="9"/>
      <c r="R25" s="10">
        <f t="shared" si="0"/>
        <v>0</v>
      </c>
      <c r="S25" s="11"/>
      <c r="T25" s="11"/>
      <c r="U25" s="11"/>
      <c r="V25" s="11"/>
      <c r="W25" s="11"/>
      <c r="X25" s="8"/>
    </row>
    <row r="26" spans="1:24" ht="153" x14ac:dyDescent="0.25">
      <c r="A26" s="2">
        <v>18</v>
      </c>
      <c r="B26" s="3"/>
      <c r="C26" s="4" t="s">
        <v>123</v>
      </c>
      <c r="D26" s="2" t="s">
        <v>37</v>
      </c>
      <c r="E26" s="2" t="s">
        <v>105</v>
      </c>
      <c r="F26" s="4" t="s">
        <v>124</v>
      </c>
      <c r="G26" s="5" t="s">
        <v>125</v>
      </c>
      <c r="H26" s="5" t="s">
        <v>126</v>
      </c>
      <c r="I26" s="5" t="s">
        <v>127</v>
      </c>
      <c r="J26" s="5" t="s">
        <v>128</v>
      </c>
      <c r="K26" s="6">
        <v>1</v>
      </c>
      <c r="L26" s="7">
        <v>43770</v>
      </c>
      <c r="M26" s="7">
        <v>43860</v>
      </c>
      <c r="N26" s="5" t="s">
        <v>52</v>
      </c>
      <c r="O26" s="9"/>
      <c r="P26" s="9"/>
      <c r="Q26" s="9"/>
      <c r="R26" s="10">
        <f t="shared" si="0"/>
        <v>0</v>
      </c>
      <c r="S26" s="11"/>
      <c r="T26" s="11"/>
      <c r="U26" s="11"/>
      <c r="V26" s="11"/>
      <c r="W26" s="11"/>
      <c r="X26" s="8"/>
    </row>
    <row r="27" spans="1:24" ht="76.5" x14ac:dyDescent="0.25">
      <c r="A27" s="2">
        <v>20</v>
      </c>
      <c r="B27" s="3"/>
      <c r="C27" s="4" t="s">
        <v>129</v>
      </c>
      <c r="D27" s="2" t="s">
        <v>37</v>
      </c>
      <c r="E27" s="2" t="s">
        <v>105</v>
      </c>
      <c r="F27" s="4" t="s">
        <v>130</v>
      </c>
      <c r="G27" s="5" t="s">
        <v>131</v>
      </c>
      <c r="H27" s="5" t="s">
        <v>132</v>
      </c>
      <c r="I27" s="5" t="s">
        <v>133</v>
      </c>
      <c r="J27" s="5" t="s">
        <v>116</v>
      </c>
      <c r="K27" s="6">
        <v>1</v>
      </c>
      <c r="L27" s="7">
        <v>43770</v>
      </c>
      <c r="M27" s="7">
        <v>44012</v>
      </c>
      <c r="N27" s="5" t="s">
        <v>52</v>
      </c>
      <c r="O27" s="9"/>
      <c r="P27" s="9"/>
      <c r="Q27" s="9"/>
      <c r="R27" s="10">
        <f t="shared" si="0"/>
        <v>0</v>
      </c>
      <c r="S27" s="11"/>
      <c r="T27" s="11"/>
      <c r="U27" s="11"/>
      <c r="V27" s="11"/>
      <c r="W27" s="11"/>
      <c r="X27" s="8"/>
    </row>
  </sheetData>
  <mergeCells count="35">
    <mergeCell ref="A1:X1"/>
    <mergeCell ref="A2:X2"/>
    <mergeCell ref="A3:C3"/>
    <mergeCell ref="D3:F3"/>
    <mergeCell ref="H3:I3"/>
    <mergeCell ref="K3:M3"/>
    <mergeCell ref="N3:P3"/>
    <mergeCell ref="Q3:X3"/>
    <mergeCell ref="A4:C4"/>
    <mergeCell ref="D4:X4"/>
    <mergeCell ref="A5:X5"/>
    <mergeCell ref="A6:F6"/>
    <mergeCell ref="G6:N6"/>
    <mergeCell ref="O6:X6"/>
    <mergeCell ref="A10:A11"/>
    <mergeCell ref="B10:B11"/>
    <mergeCell ref="C10:C11"/>
    <mergeCell ref="D10:D11"/>
    <mergeCell ref="E10:E11"/>
    <mergeCell ref="F17:F21"/>
    <mergeCell ref="G10:G11"/>
    <mergeCell ref="G12:G16"/>
    <mergeCell ref="G17:G21"/>
    <mergeCell ref="A17:A21"/>
    <mergeCell ref="B17:B21"/>
    <mergeCell ref="C17:C21"/>
    <mergeCell ref="D17:D21"/>
    <mergeCell ref="E17:E21"/>
    <mergeCell ref="F10:F11"/>
    <mergeCell ref="A12:A16"/>
    <mergeCell ref="B12:B16"/>
    <mergeCell ref="C12:C16"/>
    <mergeCell ref="D12:D16"/>
    <mergeCell ref="E12:E16"/>
    <mergeCell ref="F12:F16"/>
  </mergeCells>
  <conditionalFormatting sqref="R8">
    <cfRule type="cellIs" dxfId="326" priority="1" operator="between">
      <formula>0</formula>
      <formula>0.6</formula>
    </cfRule>
    <cfRule type="cellIs" dxfId="325" priority="1" operator="between">
      <formula>0.6</formula>
      <formula>0.9</formula>
    </cfRule>
    <cfRule type="cellIs" dxfId="324" priority="1" operator="between">
      <formula>0.9</formula>
      <formula>1</formula>
    </cfRule>
    <cfRule type="cellIs" dxfId="323" priority="1" operator="between">
      <formula>0</formula>
      <formula>0.6</formula>
    </cfRule>
    <cfRule type="cellIs" dxfId="322" priority="1" operator="between">
      <formula>0.6</formula>
      <formula>0.9</formula>
    </cfRule>
    <cfRule type="cellIs" dxfId="321" priority="1" operator="between">
      <formula>0.9</formula>
      <formula>1</formula>
    </cfRule>
  </conditionalFormatting>
  <conditionalFormatting sqref="R9">
    <cfRule type="cellIs" dxfId="320" priority="2" operator="between">
      <formula>0</formula>
      <formula>0.6</formula>
    </cfRule>
    <cfRule type="cellIs" dxfId="319" priority="2" operator="between">
      <formula>0.6</formula>
      <formula>0.9</formula>
    </cfRule>
    <cfRule type="cellIs" dxfId="318" priority="2" operator="between">
      <formula>0.9</formula>
      <formula>1</formula>
    </cfRule>
  </conditionalFormatting>
  <conditionalFormatting sqref="R10">
    <cfRule type="cellIs" dxfId="317" priority="3" operator="between">
      <formula>0</formula>
      <formula>0.6</formula>
    </cfRule>
    <cfRule type="cellIs" dxfId="316" priority="3" operator="between">
      <formula>0.6</formula>
      <formula>0.9</formula>
    </cfRule>
    <cfRule type="cellIs" dxfId="315" priority="3" operator="between">
      <formula>0.9</formula>
      <formula>1</formula>
    </cfRule>
  </conditionalFormatting>
  <conditionalFormatting sqref="R11">
    <cfRule type="cellIs" dxfId="314" priority="4" operator="between">
      <formula>0</formula>
      <formula>0.6</formula>
    </cfRule>
    <cfRule type="cellIs" dxfId="313" priority="4" operator="between">
      <formula>0.6</formula>
      <formula>0.9</formula>
    </cfRule>
    <cfRule type="cellIs" dxfId="312" priority="4" operator="between">
      <formula>0.9</formula>
      <formula>1</formula>
    </cfRule>
  </conditionalFormatting>
  <conditionalFormatting sqref="R12">
    <cfRule type="cellIs" dxfId="311" priority="5" operator="between">
      <formula>0</formula>
      <formula>0.6</formula>
    </cfRule>
    <cfRule type="cellIs" dxfId="310" priority="5" operator="between">
      <formula>0.6</formula>
      <formula>0.9</formula>
    </cfRule>
    <cfRule type="cellIs" dxfId="309" priority="5" operator="between">
      <formula>0.9</formula>
      <formula>1</formula>
    </cfRule>
  </conditionalFormatting>
  <conditionalFormatting sqref="R13">
    <cfRule type="cellIs" dxfId="308" priority="6" operator="between">
      <formula>0</formula>
      <formula>0.6</formula>
    </cfRule>
    <cfRule type="cellIs" dxfId="307" priority="6" operator="between">
      <formula>0.6</formula>
      <formula>0.9</formula>
    </cfRule>
    <cfRule type="cellIs" dxfId="306" priority="6" operator="between">
      <formula>0.9</formula>
      <formula>1</formula>
    </cfRule>
  </conditionalFormatting>
  <conditionalFormatting sqref="R14">
    <cfRule type="cellIs" dxfId="305" priority="7" operator="between">
      <formula>0</formula>
      <formula>0.6</formula>
    </cfRule>
    <cfRule type="cellIs" dxfId="304" priority="7" operator="between">
      <formula>0.6</formula>
      <formula>0.9</formula>
    </cfRule>
    <cfRule type="cellIs" dxfId="303" priority="7" operator="between">
      <formula>0.9</formula>
      <formula>1</formula>
    </cfRule>
  </conditionalFormatting>
  <conditionalFormatting sqref="R15">
    <cfRule type="cellIs" dxfId="302" priority="8" operator="between">
      <formula>0</formula>
      <formula>0.6</formula>
    </cfRule>
    <cfRule type="cellIs" dxfId="301" priority="8" operator="between">
      <formula>0.6</formula>
      <formula>0.9</formula>
    </cfRule>
    <cfRule type="cellIs" dxfId="300" priority="8" operator="between">
      <formula>0.9</formula>
      <formula>1</formula>
    </cfRule>
  </conditionalFormatting>
  <conditionalFormatting sqref="R16">
    <cfRule type="cellIs" dxfId="299" priority="9" operator="between">
      <formula>0</formula>
      <formula>0.6</formula>
    </cfRule>
    <cfRule type="cellIs" dxfId="298" priority="9" operator="between">
      <formula>0.6</formula>
      <formula>0.9</formula>
    </cfRule>
    <cfRule type="cellIs" dxfId="297" priority="9" operator="between">
      <formula>0.9</formula>
      <formula>1</formula>
    </cfRule>
  </conditionalFormatting>
  <conditionalFormatting sqref="R17">
    <cfRule type="cellIs" dxfId="296" priority="10" operator="between">
      <formula>0</formula>
      <formula>0.6</formula>
    </cfRule>
    <cfRule type="cellIs" dxfId="295" priority="10" operator="between">
      <formula>0.6</formula>
      <formula>0.9</formula>
    </cfRule>
    <cfRule type="cellIs" dxfId="294" priority="10" operator="between">
      <formula>0.9</formula>
      <formula>1</formula>
    </cfRule>
  </conditionalFormatting>
  <conditionalFormatting sqref="R18">
    <cfRule type="cellIs" dxfId="293" priority="11" operator="between">
      <formula>0</formula>
      <formula>0.6</formula>
    </cfRule>
    <cfRule type="cellIs" dxfId="292" priority="11" operator="between">
      <formula>0.6</formula>
      <formula>0.9</formula>
    </cfRule>
    <cfRule type="cellIs" dxfId="291" priority="11" operator="between">
      <formula>0.9</formula>
      <formula>1</formula>
    </cfRule>
  </conditionalFormatting>
  <conditionalFormatting sqref="R19">
    <cfRule type="cellIs" dxfId="290" priority="12" operator="between">
      <formula>0</formula>
      <formula>0.6</formula>
    </cfRule>
    <cfRule type="cellIs" dxfId="289" priority="12" operator="between">
      <formula>0.6</formula>
      <formula>0.9</formula>
    </cfRule>
    <cfRule type="cellIs" dxfId="288" priority="12" operator="between">
      <formula>0.9</formula>
      <formula>1</formula>
    </cfRule>
  </conditionalFormatting>
  <conditionalFormatting sqref="R20">
    <cfRule type="cellIs" dxfId="287" priority="13" operator="between">
      <formula>0</formula>
      <formula>0.6</formula>
    </cfRule>
    <cfRule type="cellIs" dxfId="286" priority="13" operator="between">
      <formula>0.6</formula>
      <formula>0.9</formula>
    </cfRule>
    <cfRule type="cellIs" dxfId="285" priority="13" operator="between">
      <formula>0.9</formula>
      <formula>1</formula>
    </cfRule>
  </conditionalFormatting>
  <conditionalFormatting sqref="R21">
    <cfRule type="cellIs" dxfId="284" priority="14" operator="between">
      <formula>0</formula>
      <formula>0.6</formula>
    </cfRule>
    <cfRule type="cellIs" dxfId="283" priority="14" operator="between">
      <formula>0.6</formula>
      <formula>0.9</formula>
    </cfRule>
    <cfRule type="cellIs" dxfId="282" priority="14" operator="between">
      <formula>0.9</formula>
      <formula>1</formula>
    </cfRule>
  </conditionalFormatting>
  <conditionalFormatting sqref="R22">
    <cfRule type="cellIs" dxfId="281" priority="15" operator="between">
      <formula>0</formula>
      <formula>0.6</formula>
    </cfRule>
    <cfRule type="cellIs" dxfId="280" priority="15" operator="between">
      <formula>0.6</formula>
      <formula>0.9</formula>
    </cfRule>
    <cfRule type="cellIs" dxfId="279" priority="15" operator="between">
      <formula>0.9</formula>
      <formula>1</formula>
    </cfRule>
  </conditionalFormatting>
  <conditionalFormatting sqref="R23">
    <cfRule type="cellIs" dxfId="278" priority="16" operator="between">
      <formula>0</formula>
      <formula>0.6</formula>
    </cfRule>
    <cfRule type="cellIs" dxfId="277" priority="16" operator="between">
      <formula>0.6</formula>
      <formula>0.9</formula>
    </cfRule>
    <cfRule type="cellIs" dxfId="276" priority="16" operator="between">
      <formula>0.9</formula>
      <formula>1</formula>
    </cfRule>
  </conditionalFormatting>
  <conditionalFormatting sqref="R24">
    <cfRule type="cellIs" dxfId="275" priority="17" operator="between">
      <formula>0</formula>
      <formula>0.6</formula>
    </cfRule>
    <cfRule type="cellIs" dxfId="274" priority="17" operator="between">
      <formula>0.6</formula>
      <formula>0.9</formula>
    </cfRule>
    <cfRule type="cellIs" dxfId="273" priority="17" operator="between">
      <formula>0.9</formula>
      <formula>1</formula>
    </cfRule>
  </conditionalFormatting>
  <conditionalFormatting sqref="R25">
    <cfRule type="cellIs" dxfId="272" priority="18" operator="between">
      <formula>0</formula>
      <formula>0.6</formula>
    </cfRule>
    <cfRule type="cellIs" dxfId="271" priority="18" operator="between">
      <formula>0.6</formula>
      <formula>0.9</formula>
    </cfRule>
    <cfRule type="cellIs" dxfId="270" priority="18" operator="between">
      <formula>0.9</formula>
      <formula>1</formula>
    </cfRule>
  </conditionalFormatting>
  <conditionalFormatting sqref="R26">
    <cfRule type="cellIs" dxfId="269" priority="19" operator="between">
      <formula>0</formula>
      <formula>0.6</formula>
    </cfRule>
    <cfRule type="cellIs" dxfId="268" priority="19" operator="between">
      <formula>0.6</formula>
      <formula>0.9</formula>
    </cfRule>
    <cfRule type="cellIs" dxfId="267" priority="19" operator="between">
      <formula>0.9</formula>
      <formula>1</formula>
    </cfRule>
  </conditionalFormatting>
  <conditionalFormatting sqref="R27">
    <cfRule type="cellIs" dxfId="266" priority="20" operator="between">
      <formula>0</formula>
      <formula>0.6</formula>
    </cfRule>
    <cfRule type="cellIs" dxfId="265" priority="20" operator="between">
      <formula>0.6</formula>
      <formula>0.9</formula>
    </cfRule>
    <cfRule type="cellIs" dxfId="264" priority="20" operator="between">
      <formula>0.9</formula>
      <formula>1</formula>
    </cfRule>
  </conditionalFormatting>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134</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sheetData>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pane xSplit="6" ySplit="7" topLeftCell="G8" activePane="bottomRight" state="frozenSplit"/>
      <selection pane="topRight"/>
      <selection pane="bottomLeft"/>
      <selection pane="bottomRight" activeCell="G8" sqref="G8:G9"/>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135</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row r="8" spans="1:24" ht="127.5" x14ac:dyDescent="0.25">
      <c r="A8" s="32">
        <v>112019</v>
      </c>
      <c r="B8" s="32">
        <v>1</v>
      </c>
      <c r="C8" s="30" t="s">
        <v>136</v>
      </c>
      <c r="D8" s="32" t="s">
        <v>37</v>
      </c>
      <c r="E8" s="32" t="s">
        <v>38</v>
      </c>
      <c r="F8" s="30" t="s">
        <v>137</v>
      </c>
      <c r="G8" s="31" t="s">
        <v>138</v>
      </c>
      <c r="H8" s="5" t="s">
        <v>139</v>
      </c>
      <c r="I8" s="5" t="s">
        <v>140</v>
      </c>
      <c r="J8" s="5" t="s">
        <v>141</v>
      </c>
      <c r="K8" s="6">
        <v>1</v>
      </c>
      <c r="L8" s="7">
        <v>43800</v>
      </c>
      <c r="M8" s="7">
        <v>43921</v>
      </c>
      <c r="N8" s="5" t="s">
        <v>142</v>
      </c>
      <c r="O8" s="9"/>
      <c r="P8" s="9"/>
      <c r="Q8" s="9"/>
      <c r="R8" s="10">
        <v>0</v>
      </c>
      <c r="S8" s="11"/>
      <c r="T8" s="11"/>
      <c r="U8" s="11"/>
      <c r="V8" s="11"/>
      <c r="W8" s="11"/>
      <c r="X8" s="8"/>
    </row>
    <row r="9" spans="1:24" ht="127.5" x14ac:dyDescent="0.25">
      <c r="A9" s="32">
        <v>112019</v>
      </c>
      <c r="B9" s="32">
        <v>1</v>
      </c>
      <c r="C9" s="30" t="s">
        <v>136</v>
      </c>
      <c r="D9" s="32" t="s">
        <v>37</v>
      </c>
      <c r="E9" s="32" t="s">
        <v>38</v>
      </c>
      <c r="F9" s="30" t="s">
        <v>137</v>
      </c>
      <c r="G9" s="31" t="s">
        <v>138</v>
      </c>
      <c r="H9" s="5" t="s">
        <v>143</v>
      </c>
      <c r="I9" s="5" t="s">
        <v>144</v>
      </c>
      <c r="J9" s="5" t="s">
        <v>122</v>
      </c>
      <c r="K9" s="6">
        <v>100</v>
      </c>
      <c r="L9" s="7">
        <v>43922</v>
      </c>
      <c r="M9" s="7">
        <v>44196</v>
      </c>
      <c r="N9" s="5" t="s">
        <v>142</v>
      </c>
      <c r="O9" s="9"/>
      <c r="P9" s="9"/>
      <c r="Q9" s="9"/>
      <c r="R9" s="10">
        <f t="shared" ref="R9:R54" si="0">SUM(Q9:Q9)</f>
        <v>0</v>
      </c>
      <c r="S9" s="11"/>
      <c r="T9" s="11"/>
      <c r="U9" s="11"/>
      <c r="V9" s="11"/>
      <c r="W9" s="11"/>
      <c r="X9" s="8"/>
    </row>
    <row r="10" spans="1:24" ht="114.75" x14ac:dyDescent="0.25">
      <c r="A10" s="32">
        <v>122019</v>
      </c>
      <c r="B10" s="32">
        <v>2</v>
      </c>
      <c r="C10" s="30" t="s">
        <v>145</v>
      </c>
      <c r="D10" s="32" t="s">
        <v>37</v>
      </c>
      <c r="E10" s="32" t="s">
        <v>38</v>
      </c>
      <c r="F10" s="30" t="s">
        <v>146</v>
      </c>
      <c r="G10" s="31" t="s">
        <v>138</v>
      </c>
      <c r="H10" s="5" t="s">
        <v>147</v>
      </c>
      <c r="I10" s="5" t="s">
        <v>148</v>
      </c>
      <c r="J10" s="5" t="s">
        <v>149</v>
      </c>
      <c r="K10" s="6">
        <v>100</v>
      </c>
      <c r="L10" s="7">
        <v>43801</v>
      </c>
      <c r="M10" s="7">
        <v>43921</v>
      </c>
      <c r="N10" s="5" t="s">
        <v>142</v>
      </c>
      <c r="O10" s="9"/>
      <c r="P10" s="9"/>
      <c r="Q10" s="9"/>
      <c r="R10" s="10">
        <f t="shared" si="0"/>
        <v>0</v>
      </c>
      <c r="S10" s="11"/>
      <c r="T10" s="11"/>
      <c r="U10" s="11"/>
      <c r="V10" s="11"/>
      <c r="W10" s="11"/>
      <c r="X10" s="8"/>
    </row>
    <row r="11" spans="1:24" ht="127.5" x14ac:dyDescent="0.25">
      <c r="A11" s="32">
        <v>122019</v>
      </c>
      <c r="B11" s="32">
        <v>2</v>
      </c>
      <c r="C11" s="30" t="s">
        <v>145</v>
      </c>
      <c r="D11" s="32" t="s">
        <v>37</v>
      </c>
      <c r="E11" s="32" t="s">
        <v>38</v>
      </c>
      <c r="F11" s="30" t="s">
        <v>146</v>
      </c>
      <c r="G11" s="31" t="s">
        <v>138</v>
      </c>
      <c r="H11" s="5" t="s">
        <v>150</v>
      </c>
      <c r="I11" s="5" t="s">
        <v>151</v>
      </c>
      <c r="J11" s="5" t="s">
        <v>149</v>
      </c>
      <c r="K11" s="6">
        <v>100</v>
      </c>
      <c r="L11" s="7">
        <v>43922</v>
      </c>
      <c r="M11" s="7">
        <v>44196</v>
      </c>
      <c r="N11" s="5" t="s">
        <v>142</v>
      </c>
      <c r="O11" s="9"/>
      <c r="P11" s="9"/>
      <c r="Q11" s="9"/>
      <c r="R11" s="10">
        <f t="shared" si="0"/>
        <v>0</v>
      </c>
      <c r="S11" s="11"/>
      <c r="T11" s="11"/>
      <c r="U11" s="11"/>
      <c r="V11" s="11"/>
      <c r="W11" s="11"/>
      <c r="X11" s="8"/>
    </row>
    <row r="12" spans="1:24" ht="51" x14ac:dyDescent="0.25">
      <c r="A12" s="32">
        <v>3112019</v>
      </c>
      <c r="B12" s="33"/>
      <c r="C12" s="30" t="s">
        <v>152</v>
      </c>
      <c r="D12" s="32" t="s">
        <v>37</v>
      </c>
      <c r="E12" s="32" t="s">
        <v>105</v>
      </c>
      <c r="F12" s="30" t="s">
        <v>153</v>
      </c>
      <c r="G12" s="31" t="s">
        <v>154</v>
      </c>
      <c r="H12" s="5" t="s">
        <v>155</v>
      </c>
      <c r="I12" s="5" t="s">
        <v>156</v>
      </c>
      <c r="J12" s="5" t="s">
        <v>157</v>
      </c>
      <c r="K12" s="6">
        <v>1</v>
      </c>
      <c r="L12" s="7">
        <v>43831</v>
      </c>
      <c r="M12" s="7">
        <v>43921</v>
      </c>
      <c r="N12" s="5" t="s">
        <v>158</v>
      </c>
      <c r="O12" s="9"/>
      <c r="P12" s="9"/>
      <c r="Q12" s="9"/>
      <c r="R12" s="10">
        <f t="shared" si="0"/>
        <v>0</v>
      </c>
      <c r="S12" s="11"/>
      <c r="T12" s="11"/>
      <c r="U12" s="11"/>
      <c r="V12" s="11"/>
      <c r="W12" s="11"/>
      <c r="X12" s="8"/>
    </row>
    <row r="13" spans="1:24" ht="76.5" x14ac:dyDescent="0.25">
      <c r="A13" s="32">
        <v>3112019</v>
      </c>
      <c r="B13" s="33"/>
      <c r="C13" s="30" t="s">
        <v>152</v>
      </c>
      <c r="D13" s="32" t="s">
        <v>37</v>
      </c>
      <c r="E13" s="32" t="s">
        <v>105</v>
      </c>
      <c r="F13" s="30" t="s">
        <v>153</v>
      </c>
      <c r="G13" s="31" t="s">
        <v>154</v>
      </c>
      <c r="H13" s="5" t="s">
        <v>159</v>
      </c>
      <c r="I13" s="5" t="s">
        <v>160</v>
      </c>
      <c r="J13" s="5" t="s">
        <v>149</v>
      </c>
      <c r="K13" s="6">
        <v>100</v>
      </c>
      <c r="L13" s="7">
        <v>43800</v>
      </c>
      <c r="M13" s="7">
        <v>44196</v>
      </c>
      <c r="N13" s="5" t="s">
        <v>142</v>
      </c>
      <c r="O13" s="9"/>
      <c r="P13" s="9"/>
      <c r="Q13" s="9"/>
      <c r="R13" s="10">
        <f t="shared" si="0"/>
        <v>0</v>
      </c>
      <c r="S13" s="11"/>
      <c r="T13" s="11"/>
      <c r="U13" s="11"/>
      <c r="V13" s="11"/>
      <c r="W13" s="11"/>
      <c r="X13" s="8"/>
    </row>
    <row r="14" spans="1:24" ht="102" x14ac:dyDescent="0.25">
      <c r="A14" s="32">
        <v>3112019</v>
      </c>
      <c r="B14" s="33"/>
      <c r="C14" s="30" t="s">
        <v>152</v>
      </c>
      <c r="D14" s="32" t="s">
        <v>37</v>
      </c>
      <c r="E14" s="32" t="s">
        <v>105</v>
      </c>
      <c r="F14" s="30" t="s">
        <v>153</v>
      </c>
      <c r="G14" s="31" t="s">
        <v>154</v>
      </c>
      <c r="H14" s="5" t="s">
        <v>161</v>
      </c>
      <c r="I14" s="5" t="s">
        <v>160</v>
      </c>
      <c r="J14" s="5" t="s">
        <v>149</v>
      </c>
      <c r="K14" s="6">
        <v>100</v>
      </c>
      <c r="L14" s="7">
        <v>43800</v>
      </c>
      <c r="M14" s="7">
        <v>44196</v>
      </c>
      <c r="N14" s="5" t="s">
        <v>142</v>
      </c>
      <c r="O14" s="9"/>
      <c r="P14" s="9"/>
      <c r="Q14" s="9"/>
      <c r="R14" s="10">
        <f t="shared" si="0"/>
        <v>0</v>
      </c>
      <c r="S14" s="11"/>
      <c r="T14" s="11"/>
      <c r="U14" s="11"/>
      <c r="V14" s="11"/>
      <c r="W14" s="11"/>
      <c r="X14" s="8"/>
    </row>
    <row r="15" spans="1:24" ht="76.5" x14ac:dyDescent="0.25">
      <c r="A15" s="32">
        <v>3112019</v>
      </c>
      <c r="B15" s="33"/>
      <c r="C15" s="30" t="s">
        <v>152</v>
      </c>
      <c r="D15" s="32" t="s">
        <v>37</v>
      </c>
      <c r="E15" s="32" t="s">
        <v>105</v>
      </c>
      <c r="F15" s="30" t="s">
        <v>153</v>
      </c>
      <c r="G15" s="31" t="s">
        <v>154</v>
      </c>
      <c r="H15" s="5" t="s">
        <v>162</v>
      </c>
      <c r="I15" s="5" t="s">
        <v>160</v>
      </c>
      <c r="J15" s="5" t="s">
        <v>149</v>
      </c>
      <c r="K15" s="6">
        <v>100</v>
      </c>
      <c r="L15" s="7">
        <v>43800</v>
      </c>
      <c r="M15" s="7">
        <v>44196</v>
      </c>
      <c r="N15" s="5" t="s">
        <v>142</v>
      </c>
      <c r="O15" s="9"/>
      <c r="P15" s="9"/>
      <c r="Q15" s="9"/>
      <c r="R15" s="10">
        <f t="shared" si="0"/>
        <v>0</v>
      </c>
      <c r="S15" s="11"/>
      <c r="T15" s="11"/>
      <c r="U15" s="11"/>
      <c r="V15" s="11"/>
      <c r="W15" s="11"/>
      <c r="X15" s="8"/>
    </row>
    <row r="16" spans="1:24" ht="76.5" x14ac:dyDescent="0.25">
      <c r="A16" s="32">
        <v>3112019</v>
      </c>
      <c r="B16" s="33"/>
      <c r="C16" s="30" t="s">
        <v>152</v>
      </c>
      <c r="D16" s="32" t="s">
        <v>37</v>
      </c>
      <c r="E16" s="32" t="s">
        <v>105</v>
      </c>
      <c r="F16" s="30" t="s">
        <v>153</v>
      </c>
      <c r="G16" s="31" t="s">
        <v>154</v>
      </c>
      <c r="H16" s="5" t="s">
        <v>163</v>
      </c>
      <c r="I16" s="5" t="s">
        <v>160</v>
      </c>
      <c r="J16" s="5" t="s">
        <v>149</v>
      </c>
      <c r="K16" s="6">
        <v>100</v>
      </c>
      <c r="L16" s="7">
        <v>43800</v>
      </c>
      <c r="M16" s="7">
        <v>44196</v>
      </c>
      <c r="N16" s="5" t="s">
        <v>142</v>
      </c>
      <c r="O16" s="9"/>
      <c r="P16" s="9"/>
      <c r="Q16" s="9"/>
      <c r="R16" s="10">
        <f t="shared" si="0"/>
        <v>0</v>
      </c>
      <c r="S16" s="11"/>
      <c r="T16" s="11"/>
      <c r="U16" s="11"/>
      <c r="V16" s="11"/>
      <c r="W16" s="11"/>
      <c r="X16" s="8"/>
    </row>
    <row r="17" spans="1:24" ht="76.5" x14ac:dyDescent="0.25">
      <c r="A17" s="32">
        <v>3132019</v>
      </c>
      <c r="B17" s="32">
        <v>2</v>
      </c>
      <c r="C17" s="30" t="s">
        <v>164</v>
      </c>
      <c r="D17" s="32" t="s">
        <v>37</v>
      </c>
      <c r="E17" s="32" t="s">
        <v>105</v>
      </c>
      <c r="F17" s="30" t="s">
        <v>165</v>
      </c>
      <c r="G17" s="31" t="s">
        <v>166</v>
      </c>
      <c r="H17" s="5" t="s">
        <v>167</v>
      </c>
      <c r="I17" s="5" t="s">
        <v>168</v>
      </c>
      <c r="J17" s="5" t="s">
        <v>149</v>
      </c>
      <c r="K17" s="6">
        <v>100</v>
      </c>
      <c r="L17" s="7">
        <v>43801</v>
      </c>
      <c r="M17" s="7">
        <v>43921</v>
      </c>
      <c r="N17" s="5" t="s">
        <v>142</v>
      </c>
      <c r="O17" s="9"/>
      <c r="P17" s="9"/>
      <c r="Q17" s="9"/>
      <c r="R17" s="10">
        <f t="shared" si="0"/>
        <v>0</v>
      </c>
      <c r="S17" s="11"/>
      <c r="T17" s="11"/>
      <c r="U17" s="11"/>
      <c r="V17" s="11"/>
      <c r="W17" s="11"/>
      <c r="X17" s="8"/>
    </row>
    <row r="18" spans="1:24" ht="76.5" x14ac:dyDescent="0.25">
      <c r="A18" s="32">
        <v>3132019</v>
      </c>
      <c r="B18" s="32">
        <v>2</v>
      </c>
      <c r="C18" s="30" t="s">
        <v>164</v>
      </c>
      <c r="D18" s="32" t="s">
        <v>37</v>
      </c>
      <c r="E18" s="32" t="s">
        <v>105</v>
      </c>
      <c r="F18" s="30" t="s">
        <v>165</v>
      </c>
      <c r="G18" s="31" t="s">
        <v>166</v>
      </c>
      <c r="H18" s="5" t="s">
        <v>169</v>
      </c>
      <c r="I18" s="5" t="s">
        <v>168</v>
      </c>
      <c r="J18" s="5" t="s">
        <v>149</v>
      </c>
      <c r="K18" s="6">
        <v>100</v>
      </c>
      <c r="L18" s="7">
        <v>43922</v>
      </c>
      <c r="M18" s="7">
        <v>43982</v>
      </c>
      <c r="N18" s="5" t="s">
        <v>142</v>
      </c>
      <c r="O18" s="9"/>
      <c r="P18" s="9"/>
      <c r="Q18" s="9"/>
      <c r="R18" s="10">
        <f t="shared" si="0"/>
        <v>0</v>
      </c>
      <c r="S18" s="11"/>
      <c r="T18" s="11"/>
      <c r="U18" s="11"/>
      <c r="V18" s="11"/>
      <c r="W18" s="11"/>
      <c r="X18" s="8"/>
    </row>
    <row r="19" spans="1:24" ht="76.5" x14ac:dyDescent="0.25">
      <c r="A19" s="32">
        <v>3132019</v>
      </c>
      <c r="B19" s="32">
        <v>2</v>
      </c>
      <c r="C19" s="30" t="s">
        <v>164</v>
      </c>
      <c r="D19" s="32" t="s">
        <v>37</v>
      </c>
      <c r="E19" s="32" t="s">
        <v>105</v>
      </c>
      <c r="F19" s="30" t="s">
        <v>165</v>
      </c>
      <c r="G19" s="31" t="s">
        <v>166</v>
      </c>
      <c r="H19" s="5" t="s">
        <v>170</v>
      </c>
      <c r="I19" s="5" t="s">
        <v>168</v>
      </c>
      <c r="J19" s="5" t="s">
        <v>149</v>
      </c>
      <c r="K19" s="6">
        <v>100</v>
      </c>
      <c r="L19" s="7">
        <v>43983</v>
      </c>
      <c r="M19" s="7">
        <v>44043</v>
      </c>
      <c r="N19" s="5" t="s">
        <v>142</v>
      </c>
      <c r="O19" s="9"/>
      <c r="P19" s="9"/>
      <c r="Q19" s="9"/>
      <c r="R19" s="10">
        <f t="shared" si="0"/>
        <v>0</v>
      </c>
      <c r="S19" s="11"/>
      <c r="T19" s="11"/>
      <c r="U19" s="11"/>
      <c r="V19" s="11"/>
      <c r="W19" s="11"/>
      <c r="X19" s="8"/>
    </row>
    <row r="20" spans="1:24" ht="76.5" x14ac:dyDescent="0.25">
      <c r="A20" s="32">
        <v>3132019</v>
      </c>
      <c r="B20" s="32">
        <v>2</v>
      </c>
      <c r="C20" s="30" t="s">
        <v>164</v>
      </c>
      <c r="D20" s="32" t="s">
        <v>37</v>
      </c>
      <c r="E20" s="32" t="s">
        <v>105</v>
      </c>
      <c r="F20" s="30" t="s">
        <v>165</v>
      </c>
      <c r="G20" s="31" t="s">
        <v>166</v>
      </c>
      <c r="H20" s="5" t="s">
        <v>171</v>
      </c>
      <c r="I20" s="5" t="s">
        <v>168</v>
      </c>
      <c r="J20" s="5" t="s">
        <v>149</v>
      </c>
      <c r="K20" s="6">
        <v>100</v>
      </c>
      <c r="L20" s="7">
        <v>44044</v>
      </c>
      <c r="M20" s="7">
        <v>44074</v>
      </c>
      <c r="N20" s="5" t="s">
        <v>142</v>
      </c>
      <c r="O20" s="9"/>
      <c r="P20" s="9"/>
      <c r="Q20" s="9"/>
      <c r="R20" s="10">
        <f t="shared" si="0"/>
        <v>0</v>
      </c>
      <c r="S20" s="11"/>
      <c r="T20" s="11"/>
      <c r="U20" s="11"/>
      <c r="V20" s="11"/>
      <c r="W20" s="11"/>
      <c r="X20" s="8"/>
    </row>
    <row r="21" spans="1:24" ht="89.25" x14ac:dyDescent="0.25">
      <c r="A21" s="2">
        <v>3212019</v>
      </c>
      <c r="B21" s="3"/>
      <c r="C21" s="4" t="s">
        <v>172</v>
      </c>
      <c r="D21" s="2" t="s">
        <v>37</v>
      </c>
      <c r="E21" s="2" t="s">
        <v>105</v>
      </c>
      <c r="F21" s="4" t="s">
        <v>173</v>
      </c>
      <c r="G21" s="5" t="s">
        <v>174</v>
      </c>
      <c r="H21" s="5" t="s">
        <v>175</v>
      </c>
      <c r="I21" s="5" t="s">
        <v>176</v>
      </c>
      <c r="J21" s="5" t="s">
        <v>177</v>
      </c>
      <c r="K21" s="6">
        <v>1</v>
      </c>
      <c r="L21" s="7">
        <v>43831</v>
      </c>
      <c r="M21" s="7">
        <v>43921</v>
      </c>
      <c r="N21" s="5" t="s">
        <v>158</v>
      </c>
      <c r="O21" s="9"/>
      <c r="P21" s="9"/>
      <c r="Q21" s="9"/>
      <c r="R21" s="10">
        <f t="shared" si="0"/>
        <v>0</v>
      </c>
      <c r="S21" s="11"/>
      <c r="T21" s="11"/>
      <c r="U21" s="11"/>
      <c r="V21" s="11"/>
      <c r="W21" s="11"/>
      <c r="X21" s="8"/>
    </row>
    <row r="22" spans="1:24" ht="114.75" x14ac:dyDescent="0.25">
      <c r="A22" s="32">
        <v>6112019</v>
      </c>
      <c r="B22" s="32">
        <v>6</v>
      </c>
      <c r="C22" s="30" t="s">
        <v>178</v>
      </c>
      <c r="D22" s="32" t="s">
        <v>37</v>
      </c>
      <c r="E22" s="32" t="s">
        <v>105</v>
      </c>
      <c r="F22" s="30" t="s">
        <v>179</v>
      </c>
      <c r="G22" s="31" t="s">
        <v>180</v>
      </c>
      <c r="H22" s="5" t="s">
        <v>181</v>
      </c>
      <c r="I22" s="5" t="s">
        <v>160</v>
      </c>
      <c r="J22" s="5" t="s">
        <v>149</v>
      </c>
      <c r="K22" s="6">
        <v>100</v>
      </c>
      <c r="L22" s="7">
        <v>43800</v>
      </c>
      <c r="M22" s="7">
        <v>43921</v>
      </c>
      <c r="N22" s="5" t="s">
        <v>142</v>
      </c>
      <c r="O22" s="9"/>
      <c r="P22" s="9"/>
      <c r="Q22" s="9"/>
      <c r="R22" s="10">
        <f t="shared" si="0"/>
        <v>0</v>
      </c>
      <c r="S22" s="11"/>
      <c r="T22" s="11"/>
      <c r="U22" s="11"/>
      <c r="V22" s="11"/>
      <c r="W22" s="11"/>
      <c r="X22" s="8"/>
    </row>
    <row r="23" spans="1:24" ht="102" x14ac:dyDescent="0.25">
      <c r="A23" s="32">
        <v>6112019</v>
      </c>
      <c r="B23" s="32">
        <v>6</v>
      </c>
      <c r="C23" s="30" t="s">
        <v>178</v>
      </c>
      <c r="D23" s="32" t="s">
        <v>37</v>
      </c>
      <c r="E23" s="32" t="s">
        <v>105</v>
      </c>
      <c r="F23" s="30" t="s">
        <v>179</v>
      </c>
      <c r="G23" s="31" t="s">
        <v>180</v>
      </c>
      <c r="H23" s="5" t="s">
        <v>161</v>
      </c>
      <c r="I23" s="5" t="s">
        <v>160</v>
      </c>
      <c r="J23" s="5" t="s">
        <v>149</v>
      </c>
      <c r="K23" s="6">
        <v>100</v>
      </c>
      <c r="L23" s="7">
        <v>43922</v>
      </c>
      <c r="M23" s="7">
        <v>44012</v>
      </c>
      <c r="N23" s="5" t="s">
        <v>142</v>
      </c>
      <c r="O23" s="9"/>
      <c r="P23" s="9"/>
      <c r="Q23" s="9"/>
      <c r="R23" s="10">
        <f t="shared" si="0"/>
        <v>0</v>
      </c>
      <c r="S23" s="11"/>
      <c r="T23" s="11"/>
      <c r="U23" s="11"/>
      <c r="V23" s="11"/>
      <c r="W23" s="11"/>
      <c r="X23" s="8"/>
    </row>
    <row r="24" spans="1:24" ht="76.5" x14ac:dyDescent="0.25">
      <c r="A24" s="32">
        <v>6112019</v>
      </c>
      <c r="B24" s="32">
        <v>6</v>
      </c>
      <c r="C24" s="30" t="s">
        <v>178</v>
      </c>
      <c r="D24" s="32" t="s">
        <v>37</v>
      </c>
      <c r="E24" s="32" t="s">
        <v>105</v>
      </c>
      <c r="F24" s="30" t="s">
        <v>179</v>
      </c>
      <c r="G24" s="31" t="s">
        <v>180</v>
      </c>
      <c r="H24" s="5" t="s">
        <v>182</v>
      </c>
      <c r="I24" s="5" t="s">
        <v>160</v>
      </c>
      <c r="J24" s="5" t="s">
        <v>149</v>
      </c>
      <c r="K24" s="6">
        <v>100</v>
      </c>
      <c r="L24" s="7">
        <v>44013</v>
      </c>
      <c r="M24" s="7">
        <v>44104</v>
      </c>
      <c r="N24" s="5" t="s">
        <v>142</v>
      </c>
      <c r="O24" s="9"/>
      <c r="P24" s="9"/>
      <c r="Q24" s="9"/>
      <c r="R24" s="10">
        <f t="shared" si="0"/>
        <v>0</v>
      </c>
      <c r="S24" s="11"/>
      <c r="T24" s="11"/>
      <c r="U24" s="11"/>
      <c r="V24" s="11"/>
      <c r="W24" s="11"/>
      <c r="X24" s="8"/>
    </row>
    <row r="25" spans="1:24" ht="114.75" x14ac:dyDescent="0.25">
      <c r="A25" s="32">
        <v>7112019</v>
      </c>
      <c r="B25" s="33"/>
      <c r="C25" s="30" t="s">
        <v>183</v>
      </c>
      <c r="D25" s="32" t="s">
        <v>37</v>
      </c>
      <c r="E25" s="32" t="s">
        <v>105</v>
      </c>
      <c r="F25" s="34"/>
      <c r="G25" s="5" t="s">
        <v>184</v>
      </c>
      <c r="H25" s="5" t="s">
        <v>185</v>
      </c>
      <c r="I25" s="5" t="s">
        <v>186</v>
      </c>
      <c r="J25" s="5" t="s">
        <v>187</v>
      </c>
      <c r="K25" s="6">
        <v>1</v>
      </c>
      <c r="L25" s="7">
        <v>43831</v>
      </c>
      <c r="M25" s="7">
        <v>43889</v>
      </c>
      <c r="N25" s="5" t="s">
        <v>158</v>
      </c>
      <c r="O25" s="9"/>
      <c r="P25" s="9"/>
      <c r="Q25" s="9"/>
      <c r="R25" s="10">
        <f t="shared" si="0"/>
        <v>0</v>
      </c>
      <c r="S25" s="11"/>
      <c r="T25" s="11"/>
      <c r="U25" s="11"/>
      <c r="V25" s="11"/>
      <c r="W25" s="11"/>
      <c r="X25" s="8"/>
    </row>
    <row r="26" spans="1:24" ht="114.75" x14ac:dyDescent="0.25">
      <c r="A26" s="32">
        <v>7112019</v>
      </c>
      <c r="B26" s="33"/>
      <c r="C26" s="30" t="s">
        <v>183</v>
      </c>
      <c r="D26" s="32" t="s">
        <v>37</v>
      </c>
      <c r="E26" s="32" t="s">
        <v>105</v>
      </c>
      <c r="F26" s="34"/>
      <c r="G26" s="5" t="s">
        <v>188</v>
      </c>
      <c r="H26" s="5" t="s">
        <v>185</v>
      </c>
      <c r="I26" s="5" t="s">
        <v>189</v>
      </c>
      <c r="J26" s="5" t="s">
        <v>190</v>
      </c>
      <c r="K26" s="6">
        <v>1</v>
      </c>
      <c r="L26" s="7">
        <v>43831</v>
      </c>
      <c r="M26" s="7">
        <v>44196</v>
      </c>
      <c r="N26" s="5" t="s">
        <v>158</v>
      </c>
      <c r="O26" s="9"/>
      <c r="P26" s="9"/>
      <c r="Q26" s="9"/>
      <c r="R26" s="10">
        <f t="shared" si="0"/>
        <v>0</v>
      </c>
      <c r="S26" s="11"/>
      <c r="T26" s="11"/>
      <c r="U26" s="11"/>
      <c r="V26" s="11"/>
      <c r="W26" s="11"/>
      <c r="X26" s="8"/>
    </row>
    <row r="27" spans="1:24" ht="114.75" x14ac:dyDescent="0.25">
      <c r="A27" s="32">
        <v>9112019</v>
      </c>
      <c r="B27" s="32">
        <v>9</v>
      </c>
      <c r="C27" s="30" t="s">
        <v>191</v>
      </c>
      <c r="D27" s="32" t="s">
        <v>37</v>
      </c>
      <c r="E27" s="32" t="s">
        <v>105</v>
      </c>
      <c r="F27" s="30" t="s">
        <v>192</v>
      </c>
      <c r="G27" s="31" t="s">
        <v>180</v>
      </c>
      <c r="H27" s="5" t="s">
        <v>181</v>
      </c>
      <c r="I27" s="5" t="s">
        <v>160</v>
      </c>
      <c r="J27" s="5" t="s">
        <v>149</v>
      </c>
      <c r="K27" s="6">
        <v>100</v>
      </c>
      <c r="L27" s="7">
        <v>43801</v>
      </c>
      <c r="M27" s="7">
        <v>43921</v>
      </c>
      <c r="N27" s="5" t="s">
        <v>142</v>
      </c>
      <c r="O27" s="9"/>
      <c r="P27" s="9"/>
      <c r="Q27" s="9"/>
      <c r="R27" s="10">
        <f t="shared" si="0"/>
        <v>0</v>
      </c>
      <c r="S27" s="11"/>
      <c r="T27" s="11"/>
      <c r="U27" s="11"/>
      <c r="V27" s="11"/>
      <c r="W27" s="11"/>
      <c r="X27" s="8"/>
    </row>
    <row r="28" spans="1:24" ht="102" x14ac:dyDescent="0.25">
      <c r="A28" s="32">
        <v>9112019</v>
      </c>
      <c r="B28" s="32">
        <v>9</v>
      </c>
      <c r="C28" s="30" t="s">
        <v>191</v>
      </c>
      <c r="D28" s="32" t="s">
        <v>37</v>
      </c>
      <c r="E28" s="32" t="s">
        <v>105</v>
      </c>
      <c r="F28" s="30" t="s">
        <v>192</v>
      </c>
      <c r="G28" s="31" t="s">
        <v>180</v>
      </c>
      <c r="H28" s="5" t="s">
        <v>161</v>
      </c>
      <c r="I28" s="5" t="s">
        <v>160</v>
      </c>
      <c r="J28" s="5" t="s">
        <v>149</v>
      </c>
      <c r="K28" s="6">
        <v>100</v>
      </c>
      <c r="L28" s="7">
        <v>43922</v>
      </c>
      <c r="M28" s="7">
        <v>44012</v>
      </c>
      <c r="N28" s="5" t="s">
        <v>142</v>
      </c>
      <c r="O28" s="9"/>
      <c r="P28" s="9"/>
      <c r="Q28" s="9"/>
      <c r="R28" s="10">
        <f t="shared" si="0"/>
        <v>0</v>
      </c>
      <c r="S28" s="11"/>
      <c r="T28" s="11"/>
      <c r="U28" s="11"/>
      <c r="V28" s="11"/>
      <c r="W28" s="11"/>
      <c r="X28" s="8"/>
    </row>
    <row r="29" spans="1:24" ht="76.5" x14ac:dyDescent="0.25">
      <c r="A29" s="32">
        <v>9112019</v>
      </c>
      <c r="B29" s="32">
        <v>9</v>
      </c>
      <c r="C29" s="30" t="s">
        <v>191</v>
      </c>
      <c r="D29" s="32" t="s">
        <v>37</v>
      </c>
      <c r="E29" s="32" t="s">
        <v>105</v>
      </c>
      <c r="F29" s="30" t="s">
        <v>192</v>
      </c>
      <c r="G29" s="31" t="s">
        <v>180</v>
      </c>
      <c r="H29" s="5" t="s">
        <v>162</v>
      </c>
      <c r="I29" s="5" t="s">
        <v>160</v>
      </c>
      <c r="J29" s="5" t="s">
        <v>149</v>
      </c>
      <c r="K29" s="6">
        <v>100</v>
      </c>
      <c r="L29" s="7">
        <v>44013</v>
      </c>
      <c r="M29" s="7">
        <v>44104</v>
      </c>
      <c r="N29" s="5" t="s">
        <v>142</v>
      </c>
      <c r="O29" s="9"/>
      <c r="P29" s="9"/>
      <c r="Q29" s="9"/>
      <c r="R29" s="10">
        <f t="shared" si="0"/>
        <v>0</v>
      </c>
      <c r="S29" s="11"/>
      <c r="T29" s="11"/>
      <c r="U29" s="11"/>
      <c r="V29" s="11"/>
      <c r="W29" s="11"/>
      <c r="X29" s="8"/>
    </row>
    <row r="30" spans="1:24" ht="114.75" x14ac:dyDescent="0.25">
      <c r="A30" s="32">
        <v>10112019</v>
      </c>
      <c r="B30" s="32">
        <v>10</v>
      </c>
      <c r="C30" s="30" t="s">
        <v>193</v>
      </c>
      <c r="D30" s="32" t="s">
        <v>37</v>
      </c>
      <c r="E30" s="32" t="s">
        <v>194</v>
      </c>
      <c r="F30" s="30" t="s">
        <v>195</v>
      </c>
      <c r="G30" s="31" t="s">
        <v>138</v>
      </c>
      <c r="H30" s="5" t="s">
        <v>196</v>
      </c>
      <c r="I30" s="5" t="s">
        <v>148</v>
      </c>
      <c r="J30" s="5" t="s">
        <v>149</v>
      </c>
      <c r="K30" s="6">
        <v>100</v>
      </c>
      <c r="L30" s="7">
        <v>43801</v>
      </c>
      <c r="M30" s="7">
        <v>43921</v>
      </c>
      <c r="N30" s="5" t="s">
        <v>142</v>
      </c>
      <c r="O30" s="9"/>
      <c r="P30" s="9"/>
      <c r="Q30" s="9"/>
      <c r="R30" s="10">
        <f t="shared" si="0"/>
        <v>0</v>
      </c>
      <c r="S30" s="11"/>
      <c r="T30" s="11"/>
      <c r="U30" s="11"/>
      <c r="V30" s="11"/>
      <c r="W30" s="11"/>
      <c r="X30" s="8"/>
    </row>
    <row r="31" spans="1:24" ht="76.5" x14ac:dyDescent="0.25">
      <c r="A31" s="32">
        <v>10112019</v>
      </c>
      <c r="B31" s="32">
        <v>10</v>
      </c>
      <c r="C31" s="30" t="s">
        <v>193</v>
      </c>
      <c r="D31" s="32" t="s">
        <v>37</v>
      </c>
      <c r="E31" s="32" t="s">
        <v>194</v>
      </c>
      <c r="F31" s="30" t="s">
        <v>195</v>
      </c>
      <c r="G31" s="31" t="s">
        <v>138</v>
      </c>
      <c r="H31" s="5" t="s">
        <v>197</v>
      </c>
      <c r="I31" s="5" t="s">
        <v>148</v>
      </c>
      <c r="J31" s="5" t="s">
        <v>149</v>
      </c>
      <c r="K31" s="6">
        <v>100</v>
      </c>
      <c r="L31" s="7">
        <v>44075</v>
      </c>
      <c r="M31" s="7">
        <v>44135</v>
      </c>
      <c r="N31" s="5" t="s">
        <v>142</v>
      </c>
      <c r="O31" s="9"/>
      <c r="P31" s="9"/>
      <c r="Q31" s="9"/>
      <c r="R31" s="10">
        <f t="shared" si="0"/>
        <v>0</v>
      </c>
      <c r="S31" s="11"/>
      <c r="T31" s="11"/>
      <c r="U31" s="11"/>
      <c r="V31" s="11"/>
      <c r="W31" s="11"/>
      <c r="X31" s="8"/>
    </row>
    <row r="32" spans="1:24" ht="114.75" x14ac:dyDescent="0.25">
      <c r="A32" s="32">
        <v>10112019</v>
      </c>
      <c r="B32" s="32">
        <v>10</v>
      </c>
      <c r="C32" s="30" t="s">
        <v>193</v>
      </c>
      <c r="D32" s="32" t="s">
        <v>37</v>
      </c>
      <c r="E32" s="32" t="s">
        <v>194</v>
      </c>
      <c r="F32" s="30" t="s">
        <v>195</v>
      </c>
      <c r="G32" s="31" t="s">
        <v>138</v>
      </c>
      <c r="H32" s="5" t="s">
        <v>198</v>
      </c>
      <c r="I32" s="5" t="s">
        <v>148</v>
      </c>
      <c r="J32" s="5" t="s">
        <v>149</v>
      </c>
      <c r="K32" s="6">
        <v>100</v>
      </c>
      <c r="L32" s="7">
        <v>44136</v>
      </c>
      <c r="M32" s="7">
        <v>44196</v>
      </c>
      <c r="N32" s="5" t="s">
        <v>142</v>
      </c>
      <c r="O32" s="9"/>
      <c r="P32" s="9"/>
      <c r="Q32" s="9"/>
      <c r="R32" s="10">
        <f t="shared" si="0"/>
        <v>0</v>
      </c>
      <c r="S32" s="11"/>
      <c r="T32" s="11"/>
      <c r="U32" s="11"/>
      <c r="V32" s="11"/>
      <c r="W32" s="11"/>
      <c r="X32" s="8"/>
    </row>
    <row r="33" spans="1:24" ht="114.75" x14ac:dyDescent="0.25">
      <c r="A33" s="32">
        <v>11112019</v>
      </c>
      <c r="B33" s="32">
        <v>11</v>
      </c>
      <c r="C33" s="30" t="s">
        <v>199</v>
      </c>
      <c r="D33" s="32" t="s">
        <v>37</v>
      </c>
      <c r="E33" s="32" t="s">
        <v>194</v>
      </c>
      <c r="F33" s="30" t="s">
        <v>200</v>
      </c>
      <c r="G33" s="31" t="s">
        <v>138</v>
      </c>
      <c r="H33" s="5" t="s">
        <v>196</v>
      </c>
      <c r="I33" s="5" t="s">
        <v>148</v>
      </c>
      <c r="J33" s="5" t="s">
        <v>149</v>
      </c>
      <c r="K33" s="6">
        <v>100</v>
      </c>
      <c r="L33" s="7">
        <v>43801</v>
      </c>
      <c r="M33" s="7">
        <v>43921</v>
      </c>
      <c r="N33" s="5" t="s">
        <v>142</v>
      </c>
      <c r="O33" s="9"/>
      <c r="P33" s="9"/>
      <c r="Q33" s="9"/>
      <c r="R33" s="10">
        <f t="shared" si="0"/>
        <v>0</v>
      </c>
      <c r="S33" s="11"/>
      <c r="T33" s="11"/>
      <c r="U33" s="11"/>
      <c r="V33" s="11"/>
      <c r="W33" s="11"/>
      <c r="X33" s="8"/>
    </row>
    <row r="34" spans="1:24" ht="76.5" x14ac:dyDescent="0.25">
      <c r="A34" s="32">
        <v>11112019</v>
      </c>
      <c r="B34" s="32">
        <v>11</v>
      </c>
      <c r="C34" s="30" t="s">
        <v>199</v>
      </c>
      <c r="D34" s="32" t="s">
        <v>37</v>
      </c>
      <c r="E34" s="32" t="s">
        <v>194</v>
      </c>
      <c r="F34" s="30" t="s">
        <v>200</v>
      </c>
      <c r="G34" s="31" t="s">
        <v>138</v>
      </c>
      <c r="H34" s="5" t="s">
        <v>201</v>
      </c>
      <c r="I34" s="5" t="s">
        <v>148</v>
      </c>
      <c r="J34" s="5" t="s">
        <v>149</v>
      </c>
      <c r="K34" s="6">
        <v>100</v>
      </c>
      <c r="L34" s="7">
        <v>43922</v>
      </c>
      <c r="M34" s="7">
        <v>44074</v>
      </c>
      <c r="N34" s="5" t="s">
        <v>142</v>
      </c>
      <c r="O34" s="9"/>
      <c r="P34" s="9"/>
      <c r="Q34" s="9"/>
      <c r="R34" s="10">
        <f t="shared" si="0"/>
        <v>0</v>
      </c>
      <c r="S34" s="11"/>
      <c r="T34" s="11"/>
      <c r="U34" s="11"/>
      <c r="V34" s="11"/>
      <c r="W34" s="11"/>
      <c r="X34" s="8"/>
    </row>
    <row r="35" spans="1:24" ht="76.5" x14ac:dyDescent="0.25">
      <c r="A35" s="32">
        <v>11112019</v>
      </c>
      <c r="B35" s="32">
        <v>11</v>
      </c>
      <c r="C35" s="30" t="s">
        <v>199</v>
      </c>
      <c r="D35" s="32" t="s">
        <v>37</v>
      </c>
      <c r="E35" s="32" t="s">
        <v>194</v>
      </c>
      <c r="F35" s="30" t="s">
        <v>200</v>
      </c>
      <c r="G35" s="31" t="s">
        <v>138</v>
      </c>
      <c r="H35" s="5" t="s">
        <v>197</v>
      </c>
      <c r="I35" s="5" t="s">
        <v>148</v>
      </c>
      <c r="J35" s="5" t="s">
        <v>149</v>
      </c>
      <c r="K35" s="6">
        <v>100</v>
      </c>
      <c r="L35" s="7">
        <v>44075</v>
      </c>
      <c r="M35" s="7">
        <v>44135</v>
      </c>
      <c r="N35" s="5" t="s">
        <v>142</v>
      </c>
      <c r="O35" s="9"/>
      <c r="P35" s="9"/>
      <c r="Q35" s="9"/>
      <c r="R35" s="10">
        <f t="shared" si="0"/>
        <v>0</v>
      </c>
      <c r="S35" s="11"/>
      <c r="T35" s="11"/>
      <c r="U35" s="11"/>
      <c r="V35" s="11"/>
      <c r="W35" s="11"/>
      <c r="X35" s="8"/>
    </row>
    <row r="36" spans="1:24" ht="114.75" x14ac:dyDescent="0.25">
      <c r="A36" s="32">
        <v>11112019</v>
      </c>
      <c r="B36" s="32">
        <v>11</v>
      </c>
      <c r="C36" s="30" t="s">
        <v>199</v>
      </c>
      <c r="D36" s="32" t="s">
        <v>37</v>
      </c>
      <c r="E36" s="32" t="s">
        <v>194</v>
      </c>
      <c r="F36" s="30" t="s">
        <v>200</v>
      </c>
      <c r="G36" s="31" t="s">
        <v>138</v>
      </c>
      <c r="H36" s="5" t="s">
        <v>198</v>
      </c>
      <c r="I36" s="5" t="s">
        <v>148</v>
      </c>
      <c r="J36" s="5" t="s">
        <v>149</v>
      </c>
      <c r="K36" s="6">
        <v>100</v>
      </c>
      <c r="L36" s="7">
        <v>44136</v>
      </c>
      <c r="M36" s="7">
        <v>44196</v>
      </c>
      <c r="N36" s="5" t="s">
        <v>142</v>
      </c>
      <c r="O36" s="9"/>
      <c r="P36" s="9"/>
      <c r="Q36" s="9"/>
      <c r="R36" s="10">
        <f t="shared" si="0"/>
        <v>0</v>
      </c>
      <c r="S36" s="11"/>
      <c r="T36" s="11"/>
      <c r="U36" s="11"/>
      <c r="V36" s="11"/>
      <c r="W36" s="11"/>
      <c r="X36" s="8"/>
    </row>
    <row r="37" spans="1:24" ht="76.5" x14ac:dyDescent="0.25">
      <c r="A37" s="32">
        <v>12112019</v>
      </c>
      <c r="B37" s="32">
        <v>12</v>
      </c>
      <c r="C37" s="30" t="s">
        <v>202</v>
      </c>
      <c r="D37" s="32" t="s">
        <v>37</v>
      </c>
      <c r="E37" s="32" t="s">
        <v>194</v>
      </c>
      <c r="F37" s="30" t="s">
        <v>203</v>
      </c>
      <c r="G37" s="31" t="s">
        <v>204</v>
      </c>
      <c r="H37" s="5" t="s">
        <v>205</v>
      </c>
      <c r="I37" s="5" t="s">
        <v>206</v>
      </c>
      <c r="J37" s="5" t="s">
        <v>149</v>
      </c>
      <c r="K37" s="6">
        <v>100</v>
      </c>
      <c r="L37" s="7">
        <v>43801</v>
      </c>
      <c r="M37" s="7">
        <v>43920</v>
      </c>
      <c r="N37" s="5" t="s">
        <v>142</v>
      </c>
      <c r="O37" s="9"/>
      <c r="P37" s="9"/>
      <c r="Q37" s="9"/>
      <c r="R37" s="10">
        <f t="shared" si="0"/>
        <v>0</v>
      </c>
      <c r="S37" s="11"/>
      <c r="T37" s="11"/>
      <c r="U37" s="11"/>
      <c r="V37" s="11"/>
      <c r="W37" s="11"/>
      <c r="X37" s="8"/>
    </row>
    <row r="38" spans="1:24" ht="153" x14ac:dyDescent="0.25">
      <c r="A38" s="32">
        <v>12112019</v>
      </c>
      <c r="B38" s="32">
        <v>12</v>
      </c>
      <c r="C38" s="30" t="s">
        <v>202</v>
      </c>
      <c r="D38" s="32" t="s">
        <v>37</v>
      </c>
      <c r="E38" s="32" t="s">
        <v>194</v>
      </c>
      <c r="F38" s="30" t="s">
        <v>203</v>
      </c>
      <c r="G38" s="31" t="s">
        <v>204</v>
      </c>
      <c r="H38" s="5" t="s">
        <v>207</v>
      </c>
      <c r="I38" s="5" t="s">
        <v>206</v>
      </c>
      <c r="J38" s="5" t="s">
        <v>149</v>
      </c>
      <c r="K38" s="6">
        <v>100</v>
      </c>
      <c r="L38" s="7">
        <v>43922</v>
      </c>
      <c r="M38" s="7">
        <v>44074</v>
      </c>
      <c r="N38" s="5" t="s">
        <v>142</v>
      </c>
      <c r="O38" s="9"/>
      <c r="P38" s="9"/>
      <c r="Q38" s="9"/>
      <c r="R38" s="10">
        <f t="shared" si="0"/>
        <v>0</v>
      </c>
      <c r="S38" s="11"/>
      <c r="T38" s="11"/>
      <c r="U38" s="11"/>
      <c r="V38" s="11"/>
      <c r="W38" s="11"/>
      <c r="X38" s="8"/>
    </row>
    <row r="39" spans="1:24" ht="114.75" x14ac:dyDescent="0.25">
      <c r="A39" s="32">
        <v>13112019</v>
      </c>
      <c r="B39" s="32">
        <v>13</v>
      </c>
      <c r="C39" s="30" t="s">
        <v>208</v>
      </c>
      <c r="D39" s="32" t="s">
        <v>37</v>
      </c>
      <c r="E39" s="32" t="s">
        <v>194</v>
      </c>
      <c r="F39" s="30" t="s">
        <v>209</v>
      </c>
      <c r="G39" s="31" t="s">
        <v>138</v>
      </c>
      <c r="H39" s="5" t="s">
        <v>196</v>
      </c>
      <c r="I39" s="5" t="s">
        <v>148</v>
      </c>
      <c r="J39" s="5" t="s">
        <v>149</v>
      </c>
      <c r="K39" s="6">
        <v>100</v>
      </c>
      <c r="L39" s="7">
        <v>43800</v>
      </c>
      <c r="M39" s="7">
        <v>43921</v>
      </c>
      <c r="N39" s="5" t="s">
        <v>142</v>
      </c>
      <c r="O39" s="9"/>
      <c r="P39" s="9"/>
      <c r="Q39" s="9"/>
      <c r="R39" s="10">
        <f t="shared" si="0"/>
        <v>0</v>
      </c>
      <c r="S39" s="11"/>
      <c r="T39" s="11"/>
      <c r="U39" s="11"/>
      <c r="V39" s="11"/>
      <c r="W39" s="11"/>
      <c r="X39" s="8"/>
    </row>
    <row r="40" spans="1:24" ht="76.5" x14ac:dyDescent="0.25">
      <c r="A40" s="32">
        <v>13112019</v>
      </c>
      <c r="B40" s="32">
        <v>13</v>
      </c>
      <c r="C40" s="30" t="s">
        <v>208</v>
      </c>
      <c r="D40" s="32" t="s">
        <v>37</v>
      </c>
      <c r="E40" s="32" t="s">
        <v>194</v>
      </c>
      <c r="F40" s="30" t="s">
        <v>209</v>
      </c>
      <c r="G40" s="31" t="s">
        <v>138</v>
      </c>
      <c r="H40" s="5" t="s">
        <v>201</v>
      </c>
      <c r="I40" s="5" t="s">
        <v>148</v>
      </c>
      <c r="J40" s="5" t="s">
        <v>149</v>
      </c>
      <c r="K40" s="6">
        <v>100</v>
      </c>
      <c r="L40" s="7">
        <v>43922</v>
      </c>
      <c r="M40" s="7">
        <v>44074</v>
      </c>
      <c r="N40" s="5" t="s">
        <v>142</v>
      </c>
      <c r="O40" s="9"/>
      <c r="P40" s="9"/>
      <c r="Q40" s="9"/>
      <c r="R40" s="10">
        <f t="shared" si="0"/>
        <v>0</v>
      </c>
      <c r="S40" s="11"/>
      <c r="T40" s="11"/>
      <c r="U40" s="11"/>
      <c r="V40" s="11"/>
      <c r="W40" s="11"/>
      <c r="X40" s="8"/>
    </row>
    <row r="41" spans="1:24" ht="76.5" x14ac:dyDescent="0.25">
      <c r="A41" s="32">
        <v>13112019</v>
      </c>
      <c r="B41" s="32">
        <v>13</v>
      </c>
      <c r="C41" s="30" t="s">
        <v>208</v>
      </c>
      <c r="D41" s="32" t="s">
        <v>37</v>
      </c>
      <c r="E41" s="32" t="s">
        <v>194</v>
      </c>
      <c r="F41" s="30" t="s">
        <v>209</v>
      </c>
      <c r="G41" s="31" t="s">
        <v>138</v>
      </c>
      <c r="H41" s="5" t="s">
        <v>197</v>
      </c>
      <c r="I41" s="5" t="s">
        <v>148</v>
      </c>
      <c r="J41" s="5" t="s">
        <v>149</v>
      </c>
      <c r="K41" s="6">
        <v>100</v>
      </c>
      <c r="L41" s="7">
        <v>44075</v>
      </c>
      <c r="M41" s="7">
        <v>44135</v>
      </c>
      <c r="N41" s="5" t="s">
        <v>142</v>
      </c>
      <c r="O41" s="9"/>
      <c r="P41" s="9"/>
      <c r="Q41" s="9"/>
      <c r="R41" s="10">
        <f t="shared" si="0"/>
        <v>0</v>
      </c>
      <c r="S41" s="11"/>
      <c r="T41" s="11"/>
      <c r="U41" s="11"/>
      <c r="V41" s="11"/>
      <c r="W41" s="11"/>
      <c r="X41" s="8"/>
    </row>
    <row r="42" spans="1:24" ht="114.75" x14ac:dyDescent="0.25">
      <c r="A42" s="32">
        <v>13112019</v>
      </c>
      <c r="B42" s="32">
        <v>13</v>
      </c>
      <c r="C42" s="30" t="s">
        <v>208</v>
      </c>
      <c r="D42" s="32" t="s">
        <v>37</v>
      </c>
      <c r="E42" s="32" t="s">
        <v>194</v>
      </c>
      <c r="F42" s="30" t="s">
        <v>209</v>
      </c>
      <c r="G42" s="31" t="s">
        <v>138</v>
      </c>
      <c r="H42" s="5" t="s">
        <v>198</v>
      </c>
      <c r="I42" s="5" t="s">
        <v>148</v>
      </c>
      <c r="J42" s="5" t="s">
        <v>149</v>
      </c>
      <c r="K42" s="6">
        <v>100</v>
      </c>
      <c r="L42" s="7">
        <v>44165</v>
      </c>
      <c r="M42" s="7">
        <v>44196</v>
      </c>
      <c r="N42" s="5" t="s">
        <v>142</v>
      </c>
      <c r="O42" s="9"/>
      <c r="P42" s="9"/>
      <c r="Q42" s="9"/>
      <c r="R42" s="10">
        <f t="shared" si="0"/>
        <v>0</v>
      </c>
      <c r="S42" s="11"/>
      <c r="T42" s="11"/>
      <c r="U42" s="11"/>
      <c r="V42" s="11"/>
      <c r="W42" s="11"/>
      <c r="X42" s="8"/>
    </row>
    <row r="43" spans="1:24" ht="76.5" x14ac:dyDescent="0.25">
      <c r="A43" s="32">
        <v>14112019</v>
      </c>
      <c r="B43" s="32">
        <v>14</v>
      </c>
      <c r="C43" s="30" t="s">
        <v>210</v>
      </c>
      <c r="D43" s="32" t="s">
        <v>37</v>
      </c>
      <c r="E43" s="32" t="s">
        <v>194</v>
      </c>
      <c r="F43" s="30" t="s">
        <v>211</v>
      </c>
      <c r="G43" s="31" t="s">
        <v>212</v>
      </c>
      <c r="H43" s="5" t="s">
        <v>213</v>
      </c>
      <c r="I43" s="5" t="s">
        <v>214</v>
      </c>
      <c r="J43" s="5" t="s">
        <v>149</v>
      </c>
      <c r="K43" s="6">
        <v>100</v>
      </c>
      <c r="L43" s="7">
        <v>43801</v>
      </c>
      <c r="M43" s="7">
        <v>43921</v>
      </c>
      <c r="N43" s="5" t="s">
        <v>142</v>
      </c>
      <c r="O43" s="9"/>
      <c r="P43" s="9"/>
      <c r="Q43" s="9"/>
      <c r="R43" s="10">
        <f t="shared" si="0"/>
        <v>0</v>
      </c>
      <c r="S43" s="11"/>
      <c r="T43" s="11"/>
      <c r="U43" s="11"/>
      <c r="V43" s="11"/>
      <c r="W43" s="11"/>
      <c r="X43" s="8"/>
    </row>
    <row r="44" spans="1:24" ht="76.5" x14ac:dyDescent="0.25">
      <c r="A44" s="32">
        <v>14112019</v>
      </c>
      <c r="B44" s="32">
        <v>14</v>
      </c>
      <c r="C44" s="30" t="s">
        <v>210</v>
      </c>
      <c r="D44" s="32" t="s">
        <v>37</v>
      </c>
      <c r="E44" s="32" t="s">
        <v>194</v>
      </c>
      <c r="F44" s="30" t="s">
        <v>211</v>
      </c>
      <c r="G44" s="31" t="s">
        <v>212</v>
      </c>
      <c r="H44" s="5" t="s">
        <v>215</v>
      </c>
      <c r="I44" s="5" t="s">
        <v>148</v>
      </c>
      <c r="J44" s="5" t="s">
        <v>149</v>
      </c>
      <c r="K44" s="6">
        <v>100</v>
      </c>
      <c r="L44" s="7">
        <v>43922</v>
      </c>
      <c r="M44" s="7">
        <v>44012</v>
      </c>
      <c r="N44" s="5" t="s">
        <v>142</v>
      </c>
      <c r="O44" s="9"/>
      <c r="P44" s="9"/>
      <c r="Q44" s="9"/>
      <c r="R44" s="10">
        <f t="shared" si="0"/>
        <v>0</v>
      </c>
      <c r="S44" s="11"/>
      <c r="T44" s="11"/>
      <c r="U44" s="11"/>
      <c r="V44" s="11"/>
      <c r="W44" s="11"/>
      <c r="X44" s="8"/>
    </row>
    <row r="45" spans="1:24" ht="76.5" x14ac:dyDescent="0.25">
      <c r="A45" s="32">
        <v>14112019</v>
      </c>
      <c r="B45" s="32">
        <v>14</v>
      </c>
      <c r="C45" s="30" t="s">
        <v>210</v>
      </c>
      <c r="D45" s="32" t="s">
        <v>37</v>
      </c>
      <c r="E45" s="32" t="s">
        <v>194</v>
      </c>
      <c r="F45" s="30" t="s">
        <v>211</v>
      </c>
      <c r="G45" s="31" t="s">
        <v>212</v>
      </c>
      <c r="H45" s="5" t="s">
        <v>216</v>
      </c>
      <c r="I45" s="5" t="s">
        <v>214</v>
      </c>
      <c r="J45" s="5" t="s">
        <v>149</v>
      </c>
      <c r="K45" s="6">
        <v>100</v>
      </c>
      <c r="L45" s="7">
        <v>44013</v>
      </c>
      <c r="M45" s="7">
        <v>44104</v>
      </c>
      <c r="N45" s="5" t="s">
        <v>142</v>
      </c>
      <c r="O45" s="9"/>
      <c r="P45" s="9"/>
      <c r="Q45" s="9"/>
      <c r="R45" s="10">
        <f t="shared" si="0"/>
        <v>0</v>
      </c>
      <c r="S45" s="11"/>
      <c r="T45" s="11"/>
      <c r="U45" s="11"/>
      <c r="V45" s="11"/>
      <c r="W45" s="11"/>
      <c r="X45" s="8"/>
    </row>
    <row r="46" spans="1:24" ht="114.75" x14ac:dyDescent="0.25">
      <c r="A46" s="32">
        <v>15112019</v>
      </c>
      <c r="B46" s="32">
        <v>15</v>
      </c>
      <c r="C46" s="30" t="s">
        <v>217</v>
      </c>
      <c r="D46" s="32" t="s">
        <v>37</v>
      </c>
      <c r="E46" s="32" t="s">
        <v>194</v>
      </c>
      <c r="F46" s="30" t="s">
        <v>218</v>
      </c>
      <c r="G46" s="31" t="s">
        <v>138</v>
      </c>
      <c r="H46" s="5" t="s">
        <v>196</v>
      </c>
      <c r="I46" s="5" t="s">
        <v>148</v>
      </c>
      <c r="J46" s="5" t="s">
        <v>149</v>
      </c>
      <c r="K46" s="6">
        <v>100</v>
      </c>
      <c r="L46" s="7">
        <v>43800</v>
      </c>
      <c r="M46" s="7">
        <v>43921</v>
      </c>
      <c r="N46" s="5" t="s">
        <v>142</v>
      </c>
      <c r="O46" s="9"/>
      <c r="P46" s="9"/>
      <c r="Q46" s="9"/>
      <c r="R46" s="10">
        <f t="shared" si="0"/>
        <v>0</v>
      </c>
      <c r="S46" s="11"/>
      <c r="T46" s="11"/>
      <c r="U46" s="11"/>
      <c r="V46" s="11"/>
      <c r="W46" s="11"/>
      <c r="X46" s="8"/>
    </row>
    <row r="47" spans="1:24" ht="76.5" x14ac:dyDescent="0.25">
      <c r="A47" s="32">
        <v>15112019</v>
      </c>
      <c r="B47" s="32">
        <v>15</v>
      </c>
      <c r="C47" s="30" t="s">
        <v>217</v>
      </c>
      <c r="D47" s="32" t="s">
        <v>37</v>
      </c>
      <c r="E47" s="32" t="s">
        <v>194</v>
      </c>
      <c r="F47" s="30" t="s">
        <v>218</v>
      </c>
      <c r="G47" s="31" t="s">
        <v>138</v>
      </c>
      <c r="H47" s="5" t="s">
        <v>201</v>
      </c>
      <c r="I47" s="5" t="s">
        <v>148</v>
      </c>
      <c r="J47" s="5" t="s">
        <v>149</v>
      </c>
      <c r="K47" s="6">
        <v>100</v>
      </c>
      <c r="L47" s="7">
        <v>43922</v>
      </c>
      <c r="M47" s="7">
        <v>44074</v>
      </c>
      <c r="N47" s="5" t="s">
        <v>142</v>
      </c>
      <c r="O47" s="9"/>
      <c r="P47" s="9"/>
      <c r="Q47" s="9"/>
      <c r="R47" s="10">
        <f t="shared" si="0"/>
        <v>0</v>
      </c>
      <c r="S47" s="11"/>
      <c r="T47" s="11"/>
      <c r="U47" s="11"/>
      <c r="V47" s="11"/>
      <c r="W47" s="11"/>
      <c r="X47" s="8"/>
    </row>
    <row r="48" spans="1:24" ht="76.5" x14ac:dyDescent="0.25">
      <c r="A48" s="32">
        <v>15112019</v>
      </c>
      <c r="B48" s="32">
        <v>15</v>
      </c>
      <c r="C48" s="30" t="s">
        <v>217</v>
      </c>
      <c r="D48" s="32" t="s">
        <v>37</v>
      </c>
      <c r="E48" s="32" t="s">
        <v>194</v>
      </c>
      <c r="F48" s="30" t="s">
        <v>218</v>
      </c>
      <c r="G48" s="31" t="s">
        <v>138</v>
      </c>
      <c r="H48" s="5" t="s">
        <v>197</v>
      </c>
      <c r="I48" s="5" t="s">
        <v>148</v>
      </c>
      <c r="J48" s="5" t="s">
        <v>149</v>
      </c>
      <c r="K48" s="6">
        <v>100</v>
      </c>
      <c r="L48" s="7">
        <v>44075</v>
      </c>
      <c r="M48" s="7">
        <v>44196</v>
      </c>
      <c r="N48" s="5" t="s">
        <v>142</v>
      </c>
      <c r="O48" s="9"/>
      <c r="P48" s="9"/>
      <c r="Q48" s="9"/>
      <c r="R48" s="10">
        <f t="shared" si="0"/>
        <v>0</v>
      </c>
      <c r="S48" s="11"/>
      <c r="T48" s="11"/>
      <c r="U48" s="11"/>
      <c r="V48" s="11"/>
      <c r="W48" s="11"/>
      <c r="X48" s="8"/>
    </row>
    <row r="49" spans="1:24" ht="114.75" x14ac:dyDescent="0.25">
      <c r="A49" s="32">
        <v>15112019</v>
      </c>
      <c r="B49" s="32">
        <v>15</v>
      </c>
      <c r="C49" s="30" t="s">
        <v>217</v>
      </c>
      <c r="D49" s="32" t="s">
        <v>37</v>
      </c>
      <c r="E49" s="32" t="s">
        <v>194</v>
      </c>
      <c r="F49" s="30" t="s">
        <v>218</v>
      </c>
      <c r="G49" s="31" t="s">
        <v>138</v>
      </c>
      <c r="H49" s="5" t="s">
        <v>198</v>
      </c>
      <c r="I49" s="5" t="s">
        <v>148</v>
      </c>
      <c r="J49" s="5" t="s">
        <v>149</v>
      </c>
      <c r="K49" s="6">
        <v>100</v>
      </c>
      <c r="L49" s="7">
        <v>44136</v>
      </c>
      <c r="M49" s="7">
        <v>44196</v>
      </c>
      <c r="N49" s="5" t="s">
        <v>142</v>
      </c>
      <c r="O49" s="9"/>
      <c r="P49" s="9"/>
      <c r="Q49" s="9"/>
      <c r="R49" s="10">
        <f t="shared" si="0"/>
        <v>0</v>
      </c>
      <c r="S49" s="11"/>
      <c r="T49" s="11"/>
      <c r="U49" s="11"/>
      <c r="V49" s="11"/>
      <c r="W49" s="11"/>
      <c r="X49" s="8"/>
    </row>
    <row r="50" spans="1:24" ht="165.75" x14ac:dyDescent="0.25">
      <c r="A50" s="2">
        <v>16112019</v>
      </c>
      <c r="B50" s="3"/>
      <c r="C50" s="4" t="s">
        <v>219</v>
      </c>
      <c r="D50" s="2" t="s">
        <v>37</v>
      </c>
      <c r="E50" s="2" t="s">
        <v>105</v>
      </c>
      <c r="F50" s="15"/>
      <c r="G50" s="5" t="s">
        <v>220</v>
      </c>
      <c r="H50" s="5" t="s">
        <v>221</v>
      </c>
      <c r="I50" s="5" t="s">
        <v>222</v>
      </c>
      <c r="J50" s="5" t="s">
        <v>223</v>
      </c>
      <c r="K50" s="6">
        <v>1</v>
      </c>
      <c r="L50" s="7">
        <v>43784</v>
      </c>
      <c r="M50" s="7">
        <v>43861</v>
      </c>
      <c r="N50" s="5" t="s">
        <v>158</v>
      </c>
      <c r="O50" s="9"/>
      <c r="P50" s="9"/>
      <c r="Q50" s="9"/>
      <c r="R50" s="10">
        <f t="shared" si="0"/>
        <v>0</v>
      </c>
      <c r="S50" s="11"/>
      <c r="T50" s="11"/>
      <c r="U50" s="11"/>
      <c r="V50" s="11"/>
      <c r="W50" s="11"/>
      <c r="X50" s="8"/>
    </row>
    <row r="51" spans="1:24" ht="102" x14ac:dyDescent="0.25">
      <c r="A51" s="32">
        <v>17112019</v>
      </c>
      <c r="B51" s="32">
        <v>17</v>
      </c>
      <c r="C51" s="30" t="s">
        <v>224</v>
      </c>
      <c r="D51" s="32" t="s">
        <v>37</v>
      </c>
      <c r="E51" s="32" t="s">
        <v>194</v>
      </c>
      <c r="F51" s="30" t="s">
        <v>225</v>
      </c>
      <c r="G51" s="31" t="s">
        <v>226</v>
      </c>
      <c r="H51" s="5" t="s">
        <v>226</v>
      </c>
      <c r="I51" s="5" t="s">
        <v>227</v>
      </c>
      <c r="J51" s="5" t="s">
        <v>149</v>
      </c>
      <c r="K51" s="6">
        <v>100</v>
      </c>
      <c r="L51" s="7">
        <v>43801</v>
      </c>
      <c r="M51" s="7">
        <v>43921</v>
      </c>
      <c r="N51" s="5" t="s">
        <v>142</v>
      </c>
      <c r="O51" s="9"/>
      <c r="P51" s="9"/>
      <c r="Q51" s="9"/>
      <c r="R51" s="10">
        <f t="shared" si="0"/>
        <v>0</v>
      </c>
      <c r="S51" s="11"/>
      <c r="T51" s="11"/>
      <c r="U51" s="11"/>
      <c r="V51" s="11"/>
      <c r="W51" s="11"/>
      <c r="X51" s="8"/>
    </row>
    <row r="52" spans="1:24" ht="114.75" x14ac:dyDescent="0.25">
      <c r="A52" s="32">
        <v>17112019</v>
      </c>
      <c r="B52" s="32">
        <v>17</v>
      </c>
      <c r="C52" s="30" t="s">
        <v>224</v>
      </c>
      <c r="D52" s="32" t="s">
        <v>37</v>
      </c>
      <c r="E52" s="32" t="s">
        <v>194</v>
      </c>
      <c r="F52" s="30" t="s">
        <v>225</v>
      </c>
      <c r="G52" s="31" t="s">
        <v>226</v>
      </c>
      <c r="H52" s="5" t="s">
        <v>228</v>
      </c>
      <c r="I52" s="5" t="s">
        <v>227</v>
      </c>
      <c r="J52" s="5" t="s">
        <v>149</v>
      </c>
      <c r="K52" s="6">
        <v>100</v>
      </c>
      <c r="L52" s="7">
        <v>43801</v>
      </c>
      <c r="M52" s="7">
        <v>43920</v>
      </c>
      <c r="N52" s="5" t="s">
        <v>142</v>
      </c>
      <c r="O52" s="9"/>
      <c r="P52" s="9"/>
      <c r="Q52" s="9"/>
      <c r="R52" s="10">
        <f t="shared" si="0"/>
        <v>0</v>
      </c>
      <c r="S52" s="11"/>
      <c r="T52" s="11"/>
      <c r="U52" s="11"/>
      <c r="V52" s="11"/>
      <c r="W52" s="11"/>
      <c r="X52" s="8"/>
    </row>
    <row r="53" spans="1:24" ht="76.5" x14ac:dyDescent="0.25">
      <c r="A53" s="32">
        <v>18112019</v>
      </c>
      <c r="B53" s="32">
        <v>18</v>
      </c>
      <c r="C53" s="30" t="s">
        <v>229</v>
      </c>
      <c r="D53" s="32" t="s">
        <v>37</v>
      </c>
      <c r="E53" s="32" t="s">
        <v>194</v>
      </c>
      <c r="F53" s="30" t="s">
        <v>230</v>
      </c>
      <c r="G53" s="31" t="s">
        <v>231</v>
      </c>
      <c r="H53" s="5" t="s">
        <v>232</v>
      </c>
      <c r="I53" s="5" t="s">
        <v>233</v>
      </c>
      <c r="J53" s="5" t="s">
        <v>149</v>
      </c>
      <c r="K53" s="6">
        <v>100</v>
      </c>
      <c r="L53" s="7">
        <v>43801</v>
      </c>
      <c r="M53" s="7">
        <v>44012</v>
      </c>
      <c r="N53" s="5" t="s">
        <v>142</v>
      </c>
      <c r="O53" s="9"/>
      <c r="P53" s="9"/>
      <c r="Q53" s="9"/>
      <c r="R53" s="10">
        <f t="shared" si="0"/>
        <v>0</v>
      </c>
      <c r="S53" s="11"/>
      <c r="T53" s="11"/>
      <c r="U53" s="11"/>
      <c r="V53" s="11"/>
      <c r="W53" s="11"/>
      <c r="X53" s="8"/>
    </row>
    <row r="54" spans="1:24" ht="76.5" x14ac:dyDescent="0.25">
      <c r="A54" s="32">
        <v>18112019</v>
      </c>
      <c r="B54" s="32">
        <v>18</v>
      </c>
      <c r="C54" s="30" t="s">
        <v>229</v>
      </c>
      <c r="D54" s="32" t="s">
        <v>37</v>
      </c>
      <c r="E54" s="32" t="s">
        <v>194</v>
      </c>
      <c r="F54" s="30" t="s">
        <v>230</v>
      </c>
      <c r="G54" s="31" t="s">
        <v>231</v>
      </c>
      <c r="H54" s="5" t="s">
        <v>234</v>
      </c>
      <c r="I54" s="5" t="s">
        <v>233</v>
      </c>
      <c r="J54" s="5" t="s">
        <v>149</v>
      </c>
      <c r="K54" s="6">
        <v>100</v>
      </c>
      <c r="L54" s="7">
        <v>43801</v>
      </c>
      <c r="M54" s="7">
        <v>44012</v>
      </c>
      <c r="N54" s="5" t="s">
        <v>142</v>
      </c>
      <c r="O54" s="9"/>
      <c r="P54" s="9"/>
      <c r="Q54" s="9"/>
      <c r="R54" s="10">
        <f t="shared" si="0"/>
        <v>0</v>
      </c>
      <c r="S54" s="11"/>
      <c r="T54" s="11"/>
      <c r="U54" s="11"/>
      <c r="V54" s="11"/>
      <c r="W54" s="11"/>
      <c r="X54" s="8"/>
    </row>
  </sheetData>
  <mergeCells count="118">
    <mergeCell ref="A1:X1"/>
    <mergeCell ref="A2:X2"/>
    <mergeCell ref="A3:C3"/>
    <mergeCell ref="D3:F3"/>
    <mergeCell ref="H3:I3"/>
    <mergeCell ref="K3:M3"/>
    <mergeCell ref="N3:P3"/>
    <mergeCell ref="Q3:X3"/>
    <mergeCell ref="A4:C4"/>
    <mergeCell ref="D4:X4"/>
    <mergeCell ref="A5:X5"/>
    <mergeCell ref="A6:F6"/>
    <mergeCell ref="G6:N6"/>
    <mergeCell ref="O6:X6"/>
    <mergeCell ref="A8:A9"/>
    <mergeCell ref="B8:B9"/>
    <mergeCell ref="C8:C9"/>
    <mergeCell ref="D8:D9"/>
    <mergeCell ref="E8:E9"/>
    <mergeCell ref="F8:F9"/>
    <mergeCell ref="G8:G9"/>
    <mergeCell ref="A10:A11"/>
    <mergeCell ref="B10:B11"/>
    <mergeCell ref="C10:C11"/>
    <mergeCell ref="D10:D11"/>
    <mergeCell ref="E10:E11"/>
    <mergeCell ref="F10:F11"/>
    <mergeCell ref="A12:A16"/>
    <mergeCell ref="B12:B16"/>
    <mergeCell ref="C12:C16"/>
    <mergeCell ref="D12:D16"/>
    <mergeCell ref="E12:E16"/>
    <mergeCell ref="F12:F16"/>
    <mergeCell ref="A17:A20"/>
    <mergeCell ref="B17:B20"/>
    <mergeCell ref="C17:C20"/>
    <mergeCell ref="D17:D20"/>
    <mergeCell ref="E17:E20"/>
    <mergeCell ref="F17:F20"/>
    <mergeCell ref="A22:A24"/>
    <mergeCell ref="B22:B24"/>
    <mergeCell ref="C22:C24"/>
    <mergeCell ref="D22:D24"/>
    <mergeCell ref="E22:E24"/>
    <mergeCell ref="F22:F24"/>
    <mergeCell ref="A25:A26"/>
    <mergeCell ref="B25:B26"/>
    <mergeCell ref="C25:C26"/>
    <mergeCell ref="D25:D26"/>
    <mergeCell ref="E25:E26"/>
    <mergeCell ref="F25:F26"/>
    <mergeCell ref="A27:A29"/>
    <mergeCell ref="B27:B29"/>
    <mergeCell ref="C27:C29"/>
    <mergeCell ref="D27:D29"/>
    <mergeCell ref="E27:E29"/>
    <mergeCell ref="F27:F29"/>
    <mergeCell ref="A30:A32"/>
    <mergeCell ref="B30:B32"/>
    <mergeCell ref="C30:C32"/>
    <mergeCell ref="D30:D32"/>
    <mergeCell ref="E30:E32"/>
    <mergeCell ref="F30:F32"/>
    <mergeCell ref="A33:A36"/>
    <mergeCell ref="B33:B36"/>
    <mergeCell ref="C33:C36"/>
    <mergeCell ref="D33:D36"/>
    <mergeCell ref="E33:E36"/>
    <mergeCell ref="F33:F36"/>
    <mergeCell ref="A37:A38"/>
    <mergeCell ref="B37:B38"/>
    <mergeCell ref="C37:C38"/>
    <mergeCell ref="D37:D38"/>
    <mergeCell ref="E37:E38"/>
    <mergeCell ref="F37:F38"/>
    <mergeCell ref="A39:A42"/>
    <mergeCell ref="B39:B42"/>
    <mergeCell ref="C39:C42"/>
    <mergeCell ref="D39:D42"/>
    <mergeCell ref="E39:E42"/>
    <mergeCell ref="F39:F42"/>
    <mergeCell ref="A43:A45"/>
    <mergeCell ref="B43:B45"/>
    <mergeCell ref="C43:C45"/>
    <mergeCell ref="D43:D45"/>
    <mergeCell ref="E43:E45"/>
    <mergeCell ref="F43:F45"/>
    <mergeCell ref="A46:A49"/>
    <mergeCell ref="B46:B49"/>
    <mergeCell ref="C46:C49"/>
    <mergeCell ref="D46:D49"/>
    <mergeCell ref="E46:E49"/>
    <mergeCell ref="F46:F49"/>
    <mergeCell ref="A51:A52"/>
    <mergeCell ref="B51:B52"/>
    <mergeCell ref="C51:C52"/>
    <mergeCell ref="D51:D52"/>
    <mergeCell ref="E51:E52"/>
    <mergeCell ref="F51:F52"/>
    <mergeCell ref="A53:A54"/>
    <mergeCell ref="B53:B54"/>
    <mergeCell ref="C53:C54"/>
    <mergeCell ref="D53:D54"/>
    <mergeCell ref="E53:E54"/>
    <mergeCell ref="F53:F54"/>
    <mergeCell ref="G43:G45"/>
    <mergeCell ref="G46:G49"/>
    <mergeCell ref="G51:G52"/>
    <mergeCell ref="G53:G54"/>
    <mergeCell ref="G10:G11"/>
    <mergeCell ref="G12:G16"/>
    <mergeCell ref="G17:G20"/>
    <mergeCell ref="G22:G24"/>
    <mergeCell ref="G27:G29"/>
    <mergeCell ref="G30:G32"/>
    <mergeCell ref="G33:G36"/>
    <mergeCell ref="G37:G38"/>
    <mergeCell ref="G39:G42"/>
  </mergeCells>
  <conditionalFormatting sqref="R8">
    <cfRule type="cellIs" dxfId="263" priority="1" operator="between">
      <formula>0</formula>
      <formula>0.6</formula>
    </cfRule>
    <cfRule type="cellIs" dxfId="262" priority="1" operator="between">
      <formula>0.6</formula>
      <formula>0.9</formula>
    </cfRule>
    <cfRule type="cellIs" dxfId="261" priority="1" operator="between">
      <formula>0.9</formula>
      <formula>1</formula>
    </cfRule>
    <cfRule type="cellIs" dxfId="260" priority="1" operator="between">
      <formula>0</formula>
      <formula>0.6</formula>
    </cfRule>
    <cfRule type="cellIs" dxfId="259" priority="1" operator="between">
      <formula>0.6</formula>
      <formula>0.9</formula>
    </cfRule>
    <cfRule type="cellIs" dxfId="258" priority="1" operator="between">
      <formula>0.9</formula>
      <formula>1</formula>
    </cfRule>
  </conditionalFormatting>
  <conditionalFormatting sqref="R9">
    <cfRule type="cellIs" dxfId="257" priority="2" operator="between">
      <formula>0</formula>
      <formula>0.6</formula>
    </cfRule>
    <cfRule type="cellIs" dxfId="256" priority="2" operator="between">
      <formula>0.6</formula>
      <formula>0.9</formula>
    </cfRule>
    <cfRule type="cellIs" dxfId="255" priority="2" operator="between">
      <formula>0.9</formula>
      <formula>1</formula>
    </cfRule>
  </conditionalFormatting>
  <conditionalFormatting sqref="R10">
    <cfRule type="cellIs" dxfId="254" priority="3" operator="between">
      <formula>0</formula>
      <formula>0.6</formula>
    </cfRule>
    <cfRule type="cellIs" dxfId="253" priority="3" operator="between">
      <formula>0.6</formula>
      <formula>0.9</formula>
    </cfRule>
    <cfRule type="cellIs" dxfId="252" priority="3" operator="between">
      <formula>0.9</formula>
      <formula>1</formula>
    </cfRule>
  </conditionalFormatting>
  <conditionalFormatting sqref="R11">
    <cfRule type="cellIs" dxfId="251" priority="4" operator="between">
      <formula>0</formula>
      <formula>0.6</formula>
    </cfRule>
    <cfRule type="cellIs" dxfId="250" priority="4" operator="between">
      <formula>0.6</formula>
      <formula>0.9</formula>
    </cfRule>
    <cfRule type="cellIs" dxfId="249" priority="4" operator="between">
      <formula>0.9</formula>
      <formula>1</formula>
    </cfRule>
  </conditionalFormatting>
  <conditionalFormatting sqref="R12">
    <cfRule type="cellIs" dxfId="248" priority="5" operator="between">
      <formula>0</formula>
      <formula>0.6</formula>
    </cfRule>
    <cfRule type="cellIs" dxfId="247" priority="5" operator="between">
      <formula>0.6</formula>
      <formula>0.9</formula>
    </cfRule>
    <cfRule type="cellIs" dxfId="246" priority="5" operator="between">
      <formula>0.9</formula>
      <formula>1</formula>
    </cfRule>
  </conditionalFormatting>
  <conditionalFormatting sqref="R13">
    <cfRule type="cellIs" dxfId="245" priority="6" operator="between">
      <formula>0</formula>
      <formula>0.6</formula>
    </cfRule>
    <cfRule type="cellIs" dxfId="244" priority="6" operator="between">
      <formula>0.6</formula>
      <formula>0.9</formula>
    </cfRule>
    <cfRule type="cellIs" dxfId="243" priority="6" operator="between">
      <formula>0.9</formula>
      <formula>1</formula>
    </cfRule>
  </conditionalFormatting>
  <conditionalFormatting sqref="R14">
    <cfRule type="cellIs" dxfId="242" priority="7" operator="between">
      <formula>0</formula>
      <formula>0.6</formula>
    </cfRule>
    <cfRule type="cellIs" dxfId="241" priority="7" operator="between">
      <formula>0.6</formula>
      <formula>0.9</formula>
    </cfRule>
    <cfRule type="cellIs" dxfId="240" priority="7" operator="between">
      <formula>0.9</formula>
      <formula>1</formula>
    </cfRule>
  </conditionalFormatting>
  <conditionalFormatting sqref="R15">
    <cfRule type="cellIs" dxfId="239" priority="8" operator="between">
      <formula>0</formula>
      <formula>0.6</formula>
    </cfRule>
    <cfRule type="cellIs" dxfId="238" priority="8" operator="between">
      <formula>0.6</formula>
      <formula>0.9</formula>
    </cfRule>
    <cfRule type="cellIs" dxfId="237" priority="8" operator="between">
      <formula>0.9</formula>
      <formula>1</formula>
    </cfRule>
  </conditionalFormatting>
  <conditionalFormatting sqref="R16">
    <cfRule type="cellIs" dxfId="236" priority="9" operator="between">
      <formula>0</formula>
      <formula>0.6</formula>
    </cfRule>
    <cfRule type="cellIs" dxfId="235" priority="9" operator="between">
      <formula>0.6</formula>
      <formula>0.9</formula>
    </cfRule>
    <cfRule type="cellIs" dxfId="234" priority="9" operator="between">
      <formula>0.9</formula>
      <formula>1</formula>
    </cfRule>
  </conditionalFormatting>
  <conditionalFormatting sqref="R17">
    <cfRule type="cellIs" dxfId="233" priority="10" operator="between">
      <formula>0</formula>
      <formula>0.6</formula>
    </cfRule>
    <cfRule type="cellIs" dxfId="232" priority="10" operator="between">
      <formula>0.6</formula>
      <formula>0.9</formula>
    </cfRule>
    <cfRule type="cellIs" dxfId="231" priority="10" operator="between">
      <formula>0.9</formula>
      <formula>1</formula>
    </cfRule>
  </conditionalFormatting>
  <conditionalFormatting sqref="R18">
    <cfRule type="cellIs" dxfId="230" priority="11" operator="between">
      <formula>0</formula>
      <formula>0.6</formula>
    </cfRule>
    <cfRule type="cellIs" dxfId="229" priority="11" operator="between">
      <formula>0.6</formula>
      <formula>0.9</formula>
    </cfRule>
    <cfRule type="cellIs" dxfId="228" priority="11" operator="between">
      <formula>0.9</formula>
      <formula>1</formula>
    </cfRule>
  </conditionalFormatting>
  <conditionalFormatting sqref="R19">
    <cfRule type="cellIs" dxfId="227" priority="12" operator="between">
      <formula>0</formula>
      <formula>0.6</formula>
    </cfRule>
    <cfRule type="cellIs" dxfId="226" priority="12" operator="between">
      <formula>0.6</formula>
      <formula>0.9</formula>
    </cfRule>
    <cfRule type="cellIs" dxfId="225" priority="12" operator="between">
      <formula>0.9</formula>
      <formula>1</formula>
    </cfRule>
  </conditionalFormatting>
  <conditionalFormatting sqref="R20">
    <cfRule type="cellIs" dxfId="224" priority="13" operator="between">
      <formula>0</formula>
      <formula>0.6</formula>
    </cfRule>
    <cfRule type="cellIs" dxfId="223" priority="13" operator="between">
      <formula>0.6</formula>
      <formula>0.9</formula>
    </cfRule>
    <cfRule type="cellIs" dxfId="222" priority="13" operator="between">
      <formula>0.9</formula>
      <formula>1</formula>
    </cfRule>
  </conditionalFormatting>
  <conditionalFormatting sqref="R21">
    <cfRule type="cellIs" dxfId="221" priority="14" operator="between">
      <formula>0</formula>
      <formula>0.6</formula>
    </cfRule>
    <cfRule type="cellIs" dxfId="220" priority="14" operator="between">
      <formula>0.6</formula>
      <formula>0.9</formula>
    </cfRule>
    <cfRule type="cellIs" dxfId="219" priority="14" operator="between">
      <formula>0.9</formula>
      <formula>1</formula>
    </cfRule>
  </conditionalFormatting>
  <conditionalFormatting sqref="R22">
    <cfRule type="cellIs" dxfId="218" priority="15" operator="between">
      <formula>0</formula>
      <formula>0.6</formula>
    </cfRule>
    <cfRule type="cellIs" dxfId="217" priority="15" operator="between">
      <formula>0.6</formula>
      <formula>0.9</formula>
    </cfRule>
    <cfRule type="cellIs" dxfId="216" priority="15" operator="between">
      <formula>0.9</formula>
      <formula>1</formula>
    </cfRule>
  </conditionalFormatting>
  <conditionalFormatting sqref="R23">
    <cfRule type="cellIs" dxfId="215" priority="16" operator="between">
      <formula>0</formula>
      <formula>0.6</formula>
    </cfRule>
    <cfRule type="cellIs" dxfId="214" priority="16" operator="between">
      <formula>0.6</formula>
      <formula>0.9</formula>
    </cfRule>
    <cfRule type="cellIs" dxfId="213" priority="16" operator="between">
      <formula>0.9</formula>
      <formula>1</formula>
    </cfRule>
  </conditionalFormatting>
  <conditionalFormatting sqref="R24">
    <cfRule type="cellIs" dxfId="212" priority="17" operator="between">
      <formula>0</formula>
      <formula>0.6</formula>
    </cfRule>
    <cfRule type="cellIs" dxfId="211" priority="17" operator="between">
      <formula>0.6</formula>
      <formula>0.9</formula>
    </cfRule>
    <cfRule type="cellIs" dxfId="210" priority="17" operator="between">
      <formula>0.9</formula>
      <formula>1</formula>
    </cfRule>
  </conditionalFormatting>
  <conditionalFormatting sqref="R25">
    <cfRule type="cellIs" dxfId="209" priority="18" operator="between">
      <formula>0</formula>
      <formula>0.6</formula>
    </cfRule>
    <cfRule type="cellIs" dxfId="208" priority="18" operator="between">
      <formula>0.6</formula>
      <formula>0.9</formula>
    </cfRule>
    <cfRule type="cellIs" dxfId="207" priority="18" operator="between">
      <formula>0.9</formula>
      <formula>1</formula>
    </cfRule>
  </conditionalFormatting>
  <conditionalFormatting sqref="R26">
    <cfRule type="cellIs" dxfId="206" priority="19" operator="between">
      <formula>0</formula>
      <formula>0.6</formula>
    </cfRule>
    <cfRule type="cellIs" dxfId="205" priority="19" operator="between">
      <formula>0.6</formula>
      <formula>0.9</formula>
    </cfRule>
    <cfRule type="cellIs" dxfId="204" priority="19" operator="between">
      <formula>0.9</formula>
      <formula>1</formula>
    </cfRule>
  </conditionalFormatting>
  <conditionalFormatting sqref="R27">
    <cfRule type="cellIs" dxfId="203" priority="20" operator="between">
      <formula>0</formula>
      <formula>0.6</formula>
    </cfRule>
    <cfRule type="cellIs" dxfId="202" priority="20" operator="between">
      <formula>0.6</formula>
      <formula>0.9</formula>
    </cfRule>
    <cfRule type="cellIs" dxfId="201" priority="20" operator="between">
      <formula>0.9</formula>
      <formula>1</formula>
    </cfRule>
  </conditionalFormatting>
  <conditionalFormatting sqref="R28">
    <cfRule type="cellIs" dxfId="200" priority="21" operator="between">
      <formula>0</formula>
      <formula>0.6</formula>
    </cfRule>
    <cfRule type="cellIs" dxfId="199" priority="21" operator="between">
      <formula>0.6</formula>
      <formula>0.9</formula>
    </cfRule>
    <cfRule type="cellIs" dxfId="198" priority="21" operator="between">
      <formula>0.9</formula>
      <formula>1</formula>
    </cfRule>
  </conditionalFormatting>
  <conditionalFormatting sqref="R29">
    <cfRule type="cellIs" dxfId="197" priority="22" operator="between">
      <formula>0</formula>
      <formula>0.6</formula>
    </cfRule>
    <cfRule type="cellIs" dxfId="196" priority="22" operator="between">
      <formula>0.6</formula>
      <formula>0.9</formula>
    </cfRule>
    <cfRule type="cellIs" dxfId="195" priority="22" operator="between">
      <formula>0.9</formula>
      <formula>1</formula>
    </cfRule>
  </conditionalFormatting>
  <conditionalFormatting sqref="R30">
    <cfRule type="cellIs" dxfId="194" priority="23" operator="between">
      <formula>0</formula>
      <formula>0.6</formula>
    </cfRule>
    <cfRule type="cellIs" dxfId="193" priority="23" operator="between">
      <formula>0.6</formula>
      <formula>0.9</formula>
    </cfRule>
    <cfRule type="cellIs" dxfId="192" priority="23" operator="between">
      <formula>0.9</formula>
      <formula>1</formula>
    </cfRule>
  </conditionalFormatting>
  <conditionalFormatting sqref="R31">
    <cfRule type="cellIs" dxfId="191" priority="24" operator="between">
      <formula>0</formula>
      <formula>0.6</formula>
    </cfRule>
    <cfRule type="cellIs" dxfId="190" priority="24" operator="between">
      <formula>0.6</formula>
      <formula>0.9</formula>
    </cfRule>
    <cfRule type="cellIs" dxfId="189" priority="24" operator="between">
      <formula>0.9</formula>
      <formula>1</formula>
    </cfRule>
  </conditionalFormatting>
  <conditionalFormatting sqref="R32">
    <cfRule type="cellIs" dxfId="188" priority="25" operator="between">
      <formula>0</formula>
      <formula>0.6</formula>
    </cfRule>
    <cfRule type="cellIs" dxfId="187" priority="25" operator="between">
      <formula>0.6</formula>
      <formula>0.9</formula>
    </cfRule>
    <cfRule type="cellIs" dxfId="186" priority="25" operator="between">
      <formula>0.9</formula>
      <formula>1</formula>
    </cfRule>
  </conditionalFormatting>
  <conditionalFormatting sqref="R33">
    <cfRule type="cellIs" dxfId="185" priority="26" operator="between">
      <formula>0</formula>
      <formula>0.6</formula>
    </cfRule>
    <cfRule type="cellIs" dxfId="184" priority="26" operator="between">
      <formula>0.6</formula>
      <formula>0.9</formula>
    </cfRule>
    <cfRule type="cellIs" dxfId="183" priority="26" operator="between">
      <formula>0.9</formula>
      <formula>1</formula>
    </cfRule>
  </conditionalFormatting>
  <conditionalFormatting sqref="R34">
    <cfRule type="cellIs" dxfId="182" priority="27" operator="between">
      <formula>0</formula>
      <formula>0.6</formula>
    </cfRule>
    <cfRule type="cellIs" dxfId="181" priority="27" operator="between">
      <formula>0.6</formula>
      <formula>0.9</formula>
    </cfRule>
    <cfRule type="cellIs" dxfId="180" priority="27" operator="between">
      <formula>0.9</formula>
      <formula>1</formula>
    </cfRule>
  </conditionalFormatting>
  <conditionalFormatting sqref="R35">
    <cfRule type="cellIs" dxfId="179" priority="28" operator="between">
      <formula>0</formula>
      <formula>0.6</formula>
    </cfRule>
    <cfRule type="cellIs" dxfId="178" priority="28" operator="between">
      <formula>0.6</formula>
      <formula>0.9</formula>
    </cfRule>
    <cfRule type="cellIs" dxfId="177" priority="28" operator="between">
      <formula>0.9</formula>
      <formula>1</formula>
    </cfRule>
  </conditionalFormatting>
  <conditionalFormatting sqref="R36">
    <cfRule type="cellIs" dxfId="176" priority="29" operator="between">
      <formula>0</formula>
      <formula>0.6</formula>
    </cfRule>
    <cfRule type="cellIs" dxfId="175" priority="29" operator="between">
      <formula>0.6</formula>
      <formula>0.9</formula>
    </cfRule>
    <cfRule type="cellIs" dxfId="174" priority="29" operator="between">
      <formula>0.9</formula>
      <formula>1</formula>
    </cfRule>
  </conditionalFormatting>
  <conditionalFormatting sqref="R37">
    <cfRule type="cellIs" dxfId="173" priority="30" operator="between">
      <formula>0</formula>
      <formula>0.6</formula>
    </cfRule>
    <cfRule type="cellIs" dxfId="172" priority="30" operator="between">
      <formula>0.6</formula>
      <formula>0.9</formula>
    </cfRule>
    <cfRule type="cellIs" dxfId="171" priority="30" operator="between">
      <formula>0.9</formula>
      <formula>1</formula>
    </cfRule>
  </conditionalFormatting>
  <conditionalFormatting sqref="R38">
    <cfRule type="cellIs" dxfId="170" priority="31" operator="between">
      <formula>0</formula>
      <formula>0.6</formula>
    </cfRule>
    <cfRule type="cellIs" dxfId="169" priority="31" operator="between">
      <formula>0.6</formula>
      <formula>0.9</formula>
    </cfRule>
    <cfRule type="cellIs" dxfId="168" priority="31" operator="between">
      <formula>0.9</formula>
      <formula>1</formula>
    </cfRule>
  </conditionalFormatting>
  <conditionalFormatting sqref="R39">
    <cfRule type="cellIs" dxfId="167" priority="32" operator="between">
      <formula>0</formula>
      <formula>0.6</formula>
    </cfRule>
    <cfRule type="cellIs" dxfId="166" priority="32" operator="between">
      <formula>0.6</formula>
      <formula>0.9</formula>
    </cfRule>
    <cfRule type="cellIs" dxfId="165" priority="32" operator="between">
      <formula>0.9</formula>
      <formula>1</formula>
    </cfRule>
  </conditionalFormatting>
  <conditionalFormatting sqref="R40">
    <cfRule type="cellIs" dxfId="164" priority="33" operator="between">
      <formula>0</formula>
      <formula>0.6</formula>
    </cfRule>
    <cfRule type="cellIs" dxfId="163" priority="33" operator="between">
      <formula>0.6</formula>
      <formula>0.9</formula>
    </cfRule>
    <cfRule type="cellIs" dxfId="162" priority="33" operator="between">
      <formula>0.9</formula>
      <formula>1</formula>
    </cfRule>
  </conditionalFormatting>
  <conditionalFormatting sqref="R41">
    <cfRule type="cellIs" dxfId="161" priority="34" operator="between">
      <formula>0</formula>
      <formula>0.6</formula>
    </cfRule>
    <cfRule type="cellIs" dxfId="160" priority="34" operator="between">
      <formula>0.6</formula>
      <formula>0.9</formula>
    </cfRule>
    <cfRule type="cellIs" dxfId="159" priority="34" operator="between">
      <formula>0.9</formula>
      <formula>1</formula>
    </cfRule>
  </conditionalFormatting>
  <conditionalFormatting sqref="R42">
    <cfRule type="cellIs" dxfId="158" priority="35" operator="between">
      <formula>0</formula>
      <formula>0.6</formula>
    </cfRule>
    <cfRule type="cellIs" dxfId="157" priority="35" operator="between">
      <formula>0.6</formula>
      <formula>0.9</formula>
    </cfRule>
    <cfRule type="cellIs" dxfId="156" priority="35" operator="between">
      <formula>0.9</formula>
      <formula>1</formula>
    </cfRule>
  </conditionalFormatting>
  <conditionalFormatting sqref="R43">
    <cfRule type="cellIs" dxfId="155" priority="36" operator="between">
      <formula>0</formula>
      <formula>0.6</formula>
    </cfRule>
    <cfRule type="cellIs" dxfId="154" priority="36" operator="between">
      <formula>0.6</formula>
      <formula>0.9</formula>
    </cfRule>
    <cfRule type="cellIs" dxfId="153" priority="36" operator="between">
      <formula>0.9</formula>
      <formula>1</formula>
    </cfRule>
  </conditionalFormatting>
  <conditionalFormatting sqref="R44">
    <cfRule type="cellIs" dxfId="152" priority="37" operator="between">
      <formula>0</formula>
      <formula>0.6</formula>
    </cfRule>
    <cfRule type="cellIs" dxfId="151" priority="37" operator="between">
      <formula>0.6</formula>
      <formula>0.9</formula>
    </cfRule>
    <cfRule type="cellIs" dxfId="150" priority="37" operator="between">
      <formula>0.9</formula>
      <formula>1</formula>
    </cfRule>
  </conditionalFormatting>
  <conditionalFormatting sqref="R45">
    <cfRule type="cellIs" dxfId="149" priority="38" operator="between">
      <formula>0</formula>
      <formula>0.6</formula>
    </cfRule>
    <cfRule type="cellIs" dxfId="148" priority="38" operator="between">
      <formula>0.6</formula>
      <formula>0.9</formula>
    </cfRule>
    <cfRule type="cellIs" dxfId="147" priority="38" operator="between">
      <formula>0.9</formula>
      <formula>1</formula>
    </cfRule>
  </conditionalFormatting>
  <conditionalFormatting sqref="R46">
    <cfRule type="cellIs" dxfId="146" priority="39" operator="between">
      <formula>0</formula>
      <formula>0.6</formula>
    </cfRule>
    <cfRule type="cellIs" dxfId="145" priority="39" operator="between">
      <formula>0.6</formula>
      <formula>0.9</formula>
    </cfRule>
    <cfRule type="cellIs" dxfId="144" priority="39" operator="between">
      <formula>0.9</formula>
      <formula>1</formula>
    </cfRule>
  </conditionalFormatting>
  <conditionalFormatting sqref="R47">
    <cfRule type="cellIs" dxfId="143" priority="40" operator="between">
      <formula>0</formula>
      <formula>0.6</formula>
    </cfRule>
    <cfRule type="cellIs" dxfId="142" priority="40" operator="between">
      <formula>0.6</formula>
      <formula>0.9</formula>
    </cfRule>
    <cfRule type="cellIs" dxfId="141" priority="40" operator="between">
      <formula>0.9</formula>
      <formula>1</formula>
    </cfRule>
  </conditionalFormatting>
  <conditionalFormatting sqref="R48">
    <cfRule type="cellIs" dxfId="140" priority="41" operator="between">
      <formula>0</formula>
      <formula>0.6</formula>
    </cfRule>
    <cfRule type="cellIs" dxfId="139" priority="41" operator="between">
      <formula>0.6</formula>
      <formula>0.9</formula>
    </cfRule>
    <cfRule type="cellIs" dxfId="138" priority="41" operator="between">
      <formula>0.9</formula>
      <formula>1</formula>
    </cfRule>
  </conditionalFormatting>
  <conditionalFormatting sqref="R49">
    <cfRule type="cellIs" dxfId="137" priority="42" operator="between">
      <formula>0</formula>
      <formula>0.6</formula>
    </cfRule>
    <cfRule type="cellIs" dxfId="136" priority="42" operator="between">
      <formula>0.6</formula>
      <formula>0.9</formula>
    </cfRule>
    <cfRule type="cellIs" dxfId="135" priority="42" operator="between">
      <formula>0.9</formula>
      <formula>1</formula>
    </cfRule>
  </conditionalFormatting>
  <conditionalFormatting sqref="R50">
    <cfRule type="cellIs" dxfId="134" priority="43" operator="between">
      <formula>0</formula>
      <formula>0.6</formula>
    </cfRule>
    <cfRule type="cellIs" dxfId="133" priority="43" operator="between">
      <formula>0.6</formula>
      <formula>0.9</formula>
    </cfRule>
    <cfRule type="cellIs" dxfId="132" priority="43" operator="between">
      <formula>0.9</formula>
      <formula>1</formula>
    </cfRule>
  </conditionalFormatting>
  <conditionalFormatting sqref="R51">
    <cfRule type="cellIs" dxfId="131" priority="44" operator="between">
      <formula>0</formula>
      <formula>0.6</formula>
    </cfRule>
    <cfRule type="cellIs" dxfId="130" priority="44" operator="between">
      <formula>0.6</formula>
      <formula>0.9</formula>
    </cfRule>
    <cfRule type="cellIs" dxfId="129" priority="44" operator="between">
      <formula>0.9</formula>
      <formula>1</formula>
    </cfRule>
  </conditionalFormatting>
  <conditionalFormatting sqref="R52">
    <cfRule type="cellIs" dxfId="128" priority="45" operator="between">
      <formula>0</formula>
      <formula>0.6</formula>
    </cfRule>
    <cfRule type="cellIs" dxfId="127" priority="45" operator="between">
      <formula>0.6</formula>
      <formula>0.9</formula>
    </cfRule>
    <cfRule type="cellIs" dxfId="126" priority="45" operator="between">
      <formula>0.9</formula>
      <formula>1</formula>
    </cfRule>
  </conditionalFormatting>
  <conditionalFormatting sqref="R53">
    <cfRule type="cellIs" dxfId="125" priority="46" operator="between">
      <formula>0</formula>
      <formula>0.6</formula>
    </cfRule>
    <cfRule type="cellIs" dxfId="124" priority="46" operator="between">
      <formula>0.6</formula>
      <formula>0.9</formula>
    </cfRule>
    <cfRule type="cellIs" dxfId="123" priority="46" operator="between">
      <formula>0.9</formula>
      <formula>1</formula>
    </cfRule>
  </conditionalFormatting>
  <conditionalFormatting sqref="R54">
    <cfRule type="cellIs" dxfId="122" priority="47" operator="between">
      <formula>0</formula>
      <formula>0.6</formula>
    </cfRule>
    <cfRule type="cellIs" dxfId="121" priority="47" operator="between">
      <formula>0.6</formula>
      <formula>0.9</formula>
    </cfRule>
    <cfRule type="cellIs" dxfId="120" priority="47" operator="between">
      <formula>0.9</formula>
      <formula>1</formula>
    </cfRule>
  </conditionalFormatting>
  <pageMargins left="0.75" right="0.75" top="0.75" bottom="0.5" header="0.5" footer="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235</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sheetData>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pageMargins left="0.75" right="0.75" top="0.75" bottom="0.5" header="0.5" footer="0.7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workbookViewId="0">
      <pane xSplit="6" ySplit="7" topLeftCell="G8" activePane="bottomRight" state="frozenSplit"/>
      <selection pane="topRight"/>
      <selection pane="bottomLeft"/>
      <selection pane="bottomRight" activeCell="G8" sqref="G8:G9"/>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236</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row r="8" spans="1:24" ht="242.25" x14ac:dyDescent="0.25">
      <c r="A8" s="32">
        <v>17</v>
      </c>
      <c r="B8" s="33"/>
      <c r="C8" s="30" t="s">
        <v>237</v>
      </c>
      <c r="D8" s="32" t="s">
        <v>37</v>
      </c>
      <c r="E8" s="32" t="s">
        <v>38</v>
      </c>
      <c r="F8" s="30" t="s">
        <v>238</v>
      </c>
      <c r="G8" s="31" t="s">
        <v>239</v>
      </c>
      <c r="H8" s="5" t="s">
        <v>240</v>
      </c>
      <c r="I8" s="5" t="s">
        <v>241</v>
      </c>
      <c r="J8" s="5" t="s">
        <v>116</v>
      </c>
      <c r="K8" s="6">
        <v>1</v>
      </c>
      <c r="L8" s="7">
        <v>43862</v>
      </c>
      <c r="M8" s="7">
        <v>43889</v>
      </c>
      <c r="N8" s="5" t="s">
        <v>242</v>
      </c>
      <c r="O8" s="9"/>
      <c r="P8" s="9"/>
      <c r="Q8" s="9"/>
      <c r="R8" s="10">
        <v>0</v>
      </c>
      <c r="S8" s="11"/>
      <c r="T8" s="11"/>
      <c r="U8" s="11"/>
      <c r="V8" s="11"/>
      <c r="W8" s="11"/>
      <c r="X8" s="8"/>
    </row>
    <row r="9" spans="1:24" ht="204" x14ac:dyDescent="0.25">
      <c r="A9" s="32">
        <v>17</v>
      </c>
      <c r="B9" s="33"/>
      <c r="C9" s="30" t="s">
        <v>237</v>
      </c>
      <c r="D9" s="32" t="s">
        <v>37</v>
      </c>
      <c r="E9" s="32" t="s">
        <v>38</v>
      </c>
      <c r="F9" s="30" t="s">
        <v>238</v>
      </c>
      <c r="G9" s="31" t="s">
        <v>239</v>
      </c>
      <c r="H9" s="5" t="s">
        <v>243</v>
      </c>
      <c r="I9" s="5" t="s">
        <v>244</v>
      </c>
      <c r="J9" s="5" t="s">
        <v>245</v>
      </c>
      <c r="K9" s="6">
        <v>3</v>
      </c>
      <c r="L9" s="7">
        <v>43831</v>
      </c>
      <c r="M9" s="7">
        <v>43921</v>
      </c>
      <c r="N9" s="5" t="s">
        <v>242</v>
      </c>
      <c r="O9" s="9"/>
      <c r="P9" s="9"/>
      <c r="Q9" s="9"/>
      <c r="R9" s="10">
        <f t="shared" ref="R9:R42" si="0">SUM(Q9:Q9)</f>
        <v>0</v>
      </c>
      <c r="S9" s="11"/>
      <c r="T9" s="11"/>
      <c r="U9" s="11"/>
      <c r="V9" s="11"/>
      <c r="W9" s="11"/>
      <c r="X9" s="8"/>
    </row>
    <row r="10" spans="1:24" ht="255" x14ac:dyDescent="0.25">
      <c r="A10" s="2">
        <v>18</v>
      </c>
      <c r="B10" s="3"/>
      <c r="C10" s="4" t="s">
        <v>246</v>
      </c>
      <c r="D10" s="2" t="s">
        <v>37</v>
      </c>
      <c r="E10" s="2" t="s">
        <v>38</v>
      </c>
      <c r="F10" s="4" t="s">
        <v>247</v>
      </c>
      <c r="G10" s="5" t="s">
        <v>248</v>
      </c>
      <c r="H10" s="5" t="s">
        <v>249</v>
      </c>
      <c r="I10" s="5" t="s">
        <v>250</v>
      </c>
      <c r="J10" s="5" t="s">
        <v>251</v>
      </c>
      <c r="K10" s="6">
        <v>1</v>
      </c>
      <c r="L10" s="7">
        <v>43862</v>
      </c>
      <c r="M10" s="7">
        <v>43889</v>
      </c>
      <c r="N10" s="5" t="s">
        <v>242</v>
      </c>
      <c r="O10" s="9"/>
      <c r="P10" s="9"/>
      <c r="Q10" s="9"/>
      <c r="R10" s="10">
        <f t="shared" si="0"/>
        <v>0</v>
      </c>
      <c r="S10" s="11"/>
      <c r="T10" s="11"/>
      <c r="U10" s="11"/>
      <c r="V10" s="11"/>
      <c r="W10" s="11"/>
      <c r="X10" s="8"/>
    </row>
    <row r="11" spans="1:24" ht="267.75" x14ac:dyDescent="0.25">
      <c r="A11" s="2">
        <v>19</v>
      </c>
      <c r="B11" s="3"/>
      <c r="C11" s="4" t="s">
        <v>252</v>
      </c>
      <c r="D11" s="2" t="s">
        <v>37</v>
      </c>
      <c r="E11" s="2" t="s">
        <v>38</v>
      </c>
      <c r="F11" s="4" t="s">
        <v>253</v>
      </c>
      <c r="G11" s="5" t="s">
        <v>254</v>
      </c>
      <c r="H11" s="5" t="s">
        <v>255</v>
      </c>
      <c r="I11" s="5" t="s">
        <v>256</v>
      </c>
      <c r="J11" s="5" t="s">
        <v>257</v>
      </c>
      <c r="K11" s="6">
        <v>1</v>
      </c>
      <c r="L11" s="7">
        <v>43831</v>
      </c>
      <c r="M11" s="7">
        <v>43921</v>
      </c>
      <c r="N11" s="5" t="s">
        <v>242</v>
      </c>
      <c r="O11" s="9"/>
      <c r="P11" s="9"/>
      <c r="Q11" s="9"/>
      <c r="R11" s="10">
        <f t="shared" si="0"/>
        <v>0</v>
      </c>
      <c r="S11" s="11"/>
      <c r="T11" s="11"/>
      <c r="U11" s="11"/>
      <c r="V11" s="11"/>
      <c r="W11" s="11"/>
      <c r="X11" s="8"/>
    </row>
    <row r="12" spans="1:24" ht="114.75" x14ac:dyDescent="0.25">
      <c r="A12" s="32">
        <v>20</v>
      </c>
      <c r="B12" s="33"/>
      <c r="C12" s="30" t="s">
        <v>258</v>
      </c>
      <c r="D12" s="32" t="s">
        <v>37</v>
      </c>
      <c r="E12" s="32" t="s">
        <v>38</v>
      </c>
      <c r="F12" s="30" t="s">
        <v>259</v>
      </c>
      <c r="G12" s="31" t="s">
        <v>260</v>
      </c>
      <c r="H12" s="5" t="s">
        <v>261</v>
      </c>
      <c r="I12" s="5" t="s">
        <v>262</v>
      </c>
      <c r="J12" s="5" t="s">
        <v>110</v>
      </c>
      <c r="K12" s="6">
        <v>1</v>
      </c>
      <c r="L12" s="7">
        <v>43862</v>
      </c>
      <c r="M12" s="7">
        <v>43889</v>
      </c>
      <c r="N12" s="5" t="s">
        <v>242</v>
      </c>
      <c r="O12" s="9"/>
      <c r="P12" s="9"/>
      <c r="Q12" s="9"/>
      <c r="R12" s="10">
        <f t="shared" si="0"/>
        <v>0</v>
      </c>
      <c r="S12" s="11"/>
      <c r="T12" s="11"/>
      <c r="U12" s="11"/>
      <c r="V12" s="11"/>
      <c r="W12" s="11"/>
      <c r="X12" s="8"/>
    </row>
    <row r="13" spans="1:24" ht="76.5" x14ac:dyDescent="0.25">
      <c r="A13" s="32">
        <v>20</v>
      </c>
      <c r="B13" s="33"/>
      <c r="C13" s="30" t="s">
        <v>258</v>
      </c>
      <c r="D13" s="32" t="s">
        <v>37</v>
      </c>
      <c r="E13" s="32" t="s">
        <v>38</v>
      </c>
      <c r="F13" s="30" t="s">
        <v>259</v>
      </c>
      <c r="G13" s="31" t="s">
        <v>260</v>
      </c>
      <c r="H13" s="5" t="s">
        <v>263</v>
      </c>
      <c r="I13" s="5" t="s">
        <v>264</v>
      </c>
      <c r="J13" s="5" t="s">
        <v>116</v>
      </c>
      <c r="K13" s="6">
        <v>1</v>
      </c>
      <c r="L13" s="7">
        <v>43891</v>
      </c>
      <c r="M13" s="7">
        <v>43921</v>
      </c>
      <c r="N13" s="5" t="s">
        <v>242</v>
      </c>
      <c r="O13" s="9"/>
      <c r="P13" s="9"/>
      <c r="Q13" s="9"/>
      <c r="R13" s="10">
        <f t="shared" si="0"/>
        <v>0</v>
      </c>
      <c r="S13" s="11"/>
      <c r="T13" s="11"/>
      <c r="U13" s="11"/>
      <c r="V13" s="11"/>
      <c r="W13" s="11"/>
      <c r="X13" s="8"/>
    </row>
    <row r="14" spans="1:24" ht="127.5" x14ac:dyDescent="0.25">
      <c r="A14" s="2">
        <v>21</v>
      </c>
      <c r="B14" s="3"/>
      <c r="C14" s="4" t="s">
        <v>265</v>
      </c>
      <c r="D14" s="2" t="s">
        <v>37</v>
      </c>
      <c r="E14" s="2" t="s">
        <v>38</v>
      </c>
      <c r="F14" s="4" t="s">
        <v>266</v>
      </c>
      <c r="G14" s="5" t="s">
        <v>267</v>
      </c>
      <c r="H14" s="5" t="s">
        <v>268</v>
      </c>
      <c r="I14" s="5" t="s">
        <v>269</v>
      </c>
      <c r="J14" s="5" t="s">
        <v>270</v>
      </c>
      <c r="K14" s="6">
        <v>1</v>
      </c>
      <c r="L14" s="7">
        <v>43831</v>
      </c>
      <c r="M14" s="7">
        <v>44196</v>
      </c>
      <c r="N14" s="5" t="s">
        <v>242</v>
      </c>
      <c r="O14" s="9"/>
      <c r="P14" s="9"/>
      <c r="Q14" s="9"/>
      <c r="R14" s="10">
        <f t="shared" si="0"/>
        <v>0</v>
      </c>
      <c r="S14" s="11"/>
      <c r="T14" s="11"/>
      <c r="U14" s="11"/>
      <c r="V14" s="11"/>
      <c r="W14" s="11"/>
      <c r="X14" s="8"/>
    </row>
    <row r="15" spans="1:24" ht="267.75" x14ac:dyDescent="0.25">
      <c r="A15" s="2">
        <v>22</v>
      </c>
      <c r="B15" s="3"/>
      <c r="C15" s="4" t="s">
        <v>271</v>
      </c>
      <c r="D15" s="2" t="s">
        <v>37</v>
      </c>
      <c r="E15" s="2" t="s">
        <v>38</v>
      </c>
      <c r="F15" s="4" t="s">
        <v>272</v>
      </c>
      <c r="G15" s="5" t="s">
        <v>273</v>
      </c>
      <c r="H15" s="5" t="s">
        <v>274</v>
      </c>
      <c r="I15" s="5" t="s">
        <v>275</v>
      </c>
      <c r="J15" s="5" t="s">
        <v>276</v>
      </c>
      <c r="K15" s="6">
        <v>4</v>
      </c>
      <c r="L15" s="7">
        <v>43831</v>
      </c>
      <c r="M15" s="7">
        <v>44196</v>
      </c>
      <c r="N15" s="5" t="s">
        <v>242</v>
      </c>
      <c r="O15" s="9"/>
      <c r="P15" s="9"/>
      <c r="Q15" s="9"/>
      <c r="R15" s="10">
        <f t="shared" si="0"/>
        <v>0</v>
      </c>
      <c r="S15" s="11"/>
      <c r="T15" s="11"/>
      <c r="U15" s="11"/>
      <c r="V15" s="11"/>
      <c r="W15" s="11"/>
      <c r="X15" s="8"/>
    </row>
    <row r="16" spans="1:24" ht="280.5" x14ac:dyDescent="0.25">
      <c r="A16" s="2">
        <v>23</v>
      </c>
      <c r="B16" s="3"/>
      <c r="C16" s="4" t="s">
        <v>277</v>
      </c>
      <c r="D16" s="2" t="s">
        <v>37</v>
      </c>
      <c r="E16" s="2" t="s">
        <v>38</v>
      </c>
      <c r="F16" s="4" t="s">
        <v>238</v>
      </c>
      <c r="G16" s="5" t="s">
        <v>278</v>
      </c>
      <c r="H16" s="5" t="s">
        <v>279</v>
      </c>
      <c r="I16" s="5" t="s">
        <v>280</v>
      </c>
      <c r="J16" s="5" t="s">
        <v>281</v>
      </c>
      <c r="K16" s="6">
        <v>4</v>
      </c>
      <c r="L16" s="7">
        <v>43831</v>
      </c>
      <c r="M16" s="7">
        <v>44196</v>
      </c>
      <c r="N16" s="5" t="s">
        <v>242</v>
      </c>
      <c r="O16" s="9"/>
      <c r="P16" s="9"/>
      <c r="Q16" s="9"/>
      <c r="R16" s="10">
        <f t="shared" si="0"/>
        <v>0</v>
      </c>
      <c r="S16" s="11"/>
      <c r="T16" s="11"/>
      <c r="U16" s="11"/>
      <c r="V16" s="11"/>
      <c r="W16" s="11"/>
      <c r="X16" s="8"/>
    </row>
    <row r="17" spans="1:24" ht="127.5" x14ac:dyDescent="0.25">
      <c r="A17" s="2">
        <v>24</v>
      </c>
      <c r="B17" s="3"/>
      <c r="C17" s="4" t="s">
        <v>282</v>
      </c>
      <c r="D17" s="2" t="s">
        <v>37</v>
      </c>
      <c r="E17" s="2" t="s">
        <v>38</v>
      </c>
      <c r="F17" s="4" t="s">
        <v>283</v>
      </c>
      <c r="G17" s="5" t="s">
        <v>284</v>
      </c>
      <c r="H17" s="5" t="s">
        <v>285</v>
      </c>
      <c r="I17" s="5" t="s">
        <v>286</v>
      </c>
      <c r="J17" s="5" t="s">
        <v>287</v>
      </c>
      <c r="K17" s="6">
        <v>4</v>
      </c>
      <c r="L17" s="7">
        <v>43831</v>
      </c>
      <c r="M17" s="7">
        <v>44196</v>
      </c>
      <c r="N17" s="5" t="s">
        <v>242</v>
      </c>
      <c r="O17" s="9"/>
      <c r="P17" s="9"/>
      <c r="Q17" s="9"/>
      <c r="R17" s="10">
        <f t="shared" si="0"/>
        <v>0</v>
      </c>
      <c r="S17" s="11"/>
      <c r="T17" s="11"/>
      <c r="U17" s="11"/>
      <c r="V17" s="11"/>
      <c r="W17" s="11"/>
      <c r="X17" s="8"/>
    </row>
    <row r="18" spans="1:24" ht="63.75" x14ac:dyDescent="0.25">
      <c r="A18" s="2">
        <v>25</v>
      </c>
      <c r="B18" s="3"/>
      <c r="C18" s="4" t="s">
        <v>288</v>
      </c>
      <c r="D18" s="2" t="s">
        <v>37</v>
      </c>
      <c r="E18" s="2" t="s">
        <v>38</v>
      </c>
      <c r="F18" s="4" t="s">
        <v>289</v>
      </c>
      <c r="G18" s="5" t="s">
        <v>290</v>
      </c>
      <c r="H18" s="5" t="s">
        <v>291</v>
      </c>
      <c r="I18" s="5" t="s">
        <v>292</v>
      </c>
      <c r="J18" s="5" t="s">
        <v>287</v>
      </c>
      <c r="K18" s="6">
        <v>6</v>
      </c>
      <c r="L18" s="7">
        <v>43831</v>
      </c>
      <c r="M18" s="7">
        <v>44196</v>
      </c>
      <c r="N18" s="5" t="s">
        <v>242</v>
      </c>
      <c r="O18" s="9"/>
      <c r="P18" s="9"/>
      <c r="Q18" s="9"/>
      <c r="R18" s="10">
        <f t="shared" si="0"/>
        <v>0</v>
      </c>
      <c r="S18" s="11"/>
      <c r="T18" s="11"/>
      <c r="U18" s="11"/>
      <c r="V18" s="11"/>
      <c r="W18" s="11"/>
      <c r="X18" s="8"/>
    </row>
    <row r="19" spans="1:24" ht="114.75" x14ac:dyDescent="0.25">
      <c r="A19" s="32">
        <v>26</v>
      </c>
      <c r="B19" s="33"/>
      <c r="C19" s="30" t="s">
        <v>293</v>
      </c>
      <c r="D19" s="32" t="s">
        <v>37</v>
      </c>
      <c r="E19" s="32" t="s">
        <v>38</v>
      </c>
      <c r="F19" s="30" t="s">
        <v>294</v>
      </c>
      <c r="G19" s="31" t="s">
        <v>295</v>
      </c>
      <c r="H19" s="5" t="s">
        <v>261</v>
      </c>
      <c r="I19" s="5" t="s">
        <v>296</v>
      </c>
      <c r="J19" s="5" t="s">
        <v>297</v>
      </c>
      <c r="K19" s="6">
        <v>1</v>
      </c>
      <c r="L19" s="7">
        <v>43891</v>
      </c>
      <c r="M19" s="7">
        <v>43921</v>
      </c>
      <c r="N19" s="5" t="s">
        <v>242</v>
      </c>
      <c r="O19" s="9"/>
      <c r="P19" s="9"/>
      <c r="Q19" s="9"/>
      <c r="R19" s="10">
        <f t="shared" si="0"/>
        <v>0</v>
      </c>
      <c r="S19" s="11"/>
      <c r="T19" s="11"/>
      <c r="U19" s="11"/>
      <c r="V19" s="11"/>
      <c r="W19" s="11"/>
      <c r="X19" s="8"/>
    </row>
    <row r="20" spans="1:24" ht="76.5" x14ac:dyDescent="0.25">
      <c r="A20" s="32">
        <v>26</v>
      </c>
      <c r="B20" s="33"/>
      <c r="C20" s="30" t="s">
        <v>293</v>
      </c>
      <c r="D20" s="32" t="s">
        <v>37</v>
      </c>
      <c r="E20" s="32" t="s">
        <v>38</v>
      </c>
      <c r="F20" s="30" t="s">
        <v>294</v>
      </c>
      <c r="G20" s="31" t="s">
        <v>295</v>
      </c>
      <c r="H20" s="5" t="s">
        <v>298</v>
      </c>
      <c r="I20" s="5" t="s">
        <v>299</v>
      </c>
      <c r="J20" s="5" t="s">
        <v>300</v>
      </c>
      <c r="K20" s="6">
        <v>1</v>
      </c>
      <c r="L20" s="7">
        <v>43922</v>
      </c>
      <c r="M20" s="7">
        <v>43951</v>
      </c>
      <c r="N20" s="5" t="s">
        <v>242</v>
      </c>
      <c r="O20" s="9"/>
      <c r="P20" s="9"/>
      <c r="Q20" s="9"/>
      <c r="R20" s="10">
        <f t="shared" si="0"/>
        <v>0</v>
      </c>
      <c r="S20" s="11"/>
      <c r="T20" s="11"/>
      <c r="U20" s="11"/>
      <c r="V20" s="11"/>
      <c r="W20" s="11"/>
      <c r="X20" s="8"/>
    </row>
    <row r="21" spans="1:24" ht="102" x14ac:dyDescent="0.25">
      <c r="A21" s="32">
        <v>26</v>
      </c>
      <c r="B21" s="33"/>
      <c r="C21" s="30" t="s">
        <v>293</v>
      </c>
      <c r="D21" s="32" t="s">
        <v>37</v>
      </c>
      <c r="E21" s="32" t="s">
        <v>38</v>
      </c>
      <c r="F21" s="30" t="s">
        <v>294</v>
      </c>
      <c r="G21" s="31" t="s">
        <v>295</v>
      </c>
      <c r="H21" s="5" t="s">
        <v>301</v>
      </c>
      <c r="I21" s="5" t="s">
        <v>302</v>
      </c>
      <c r="J21" s="5" t="s">
        <v>303</v>
      </c>
      <c r="K21" s="6">
        <v>1</v>
      </c>
      <c r="L21" s="7">
        <v>43891</v>
      </c>
      <c r="M21" s="7">
        <v>43891</v>
      </c>
      <c r="N21" s="5" t="s">
        <v>242</v>
      </c>
      <c r="O21" s="9"/>
      <c r="P21" s="9"/>
      <c r="Q21" s="9"/>
      <c r="R21" s="10">
        <f t="shared" si="0"/>
        <v>0</v>
      </c>
      <c r="S21" s="11"/>
      <c r="T21" s="11"/>
      <c r="U21" s="11"/>
      <c r="V21" s="11"/>
      <c r="W21" s="11"/>
      <c r="X21" s="8"/>
    </row>
    <row r="22" spans="1:24" ht="114.75" x14ac:dyDescent="0.25">
      <c r="A22" s="2">
        <v>27</v>
      </c>
      <c r="B22" s="3"/>
      <c r="C22" s="4" t="s">
        <v>304</v>
      </c>
      <c r="D22" s="2" t="s">
        <v>37</v>
      </c>
      <c r="E22" s="2" t="s">
        <v>38</v>
      </c>
      <c r="F22" s="4" t="s">
        <v>305</v>
      </c>
      <c r="G22" s="5" t="s">
        <v>306</v>
      </c>
      <c r="H22" s="5" t="s">
        <v>307</v>
      </c>
      <c r="I22" s="5" t="s">
        <v>308</v>
      </c>
      <c r="J22" s="5" t="s">
        <v>309</v>
      </c>
      <c r="K22" s="6">
        <v>1</v>
      </c>
      <c r="L22" s="7">
        <v>43983</v>
      </c>
      <c r="M22" s="7">
        <v>44012</v>
      </c>
      <c r="N22" s="5" t="s">
        <v>242</v>
      </c>
      <c r="O22" s="9"/>
      <c r="P22" s="9"/>
      <c r="Q22" s="9"/>
      <c r="R22" s="10">
        <f t="shared" si="0"/>
        <v>0</v>
      </c>
      <c r="S22" s="11"/>
      <c r="T22" s="11"/>
      <c r="U22" s="11"/>
      <c r="V22" s="11"/>
      <c r="W22" s="11"/>
      <c r="X22" s="8"/>
    </row>
    <row r="23" spans="1:24" ht="51" x14ac:dyDescent="0.25">
      <c r="A23" s="32">
        <v>28</v>
      </c>
      <c r="B23" s="33"/>
      <c r="C23" s="30" t="s">
        <v>310</v>
      </c>
      <c r="D23" s="32" t="s">
        <v>37</v>
      </c>
      <c r="E23" s="32" t="s">
        <v>105</v>
      </c>
      <c r="F23" s="30" t="s">
        <v>311</v>
      </c>
      <c r="G23" s="31" t="s">
        <v>312</v>
      </c>
      <c r="H23" s="5" t="s">
        <v>313</v>
      </c>
      <c r="I23" s="5" t="s">
        <v>314</v>
      </c>
      <c r="J23" s="5" t="s">
        <v>315</v>
      </c>
      <c r="K23" s="6">
        <v>1</v>
      </c>
      <c r="L23" s="7">
        <v>43862</v>
      </c>
      <c r="M23" s="7">
        <v>43889</v>
      </c>
      <c r="N23" s="5" t="s">
        <v>242</v>
      </c>
      <c r="O23" s="9"/>
      <c r="P23" s="9"/>
      <c r="Q23" s="9"/>
      <c r="R23" s="10">
        <f t="shared" si="0"/>
        <v>0</v>
      </c>
      <c r="S23" s="11"/>
      <c r="T23" s="11"/>
      <c r="U23" s="11"/>
      <c r="V23" s="11"/>
      <c r="W23" s="11"/>
      <c r="X23" s="8"/>
    </row>
    <row r="24" spans="1:24" ht="89.25" x14ac:dyDescent="0.25">
      <c r="A24" s="32">
        <v>28</v>
      </c>
      <c r="B24" s="33"/>
      <c r="C24" s="30" t="s">
        <v>310</v>
      </c>
      <c r="D24" s="32" t="s">
        <v>37</v>
      </c>
      <c r="E24" s="32" t="s">
        <v>105</v>
      </c>
      <c r="F24" s="30" t="s">
        <v>311</v>
      </c>
      <c r="G24" s="31" t="s">
        <v>312</v>
      </c>
      <c r="H24" s="5" t="s">
        <v>316</v>
      </c>
      <c r="I24" s="5" t="s">
        <v>317</v>
      </c>
      <c r="J24" s="5" t="s">
        <v>318</v>
      </c>
      <c r="K24" s="6">
        <v>4</v>
      </c>
      <c r="L24" s="7">
        <v>43831</v>
      </c>
      <c r="M24" s="7">
        <v>44196</v>
      </c>
      <c r="N24" s="5" t="s">
        <v>242</v>
      </c>
      <c r="O24" s="9"/>
      <c r="P24" s="9"/>
      <c r="Q24" s="9"/>
      <c r="R24" s="10">
        <f t="shared" si="0"/>
        <v>0</v>
      </c>
      <c r="S24" s="11"/>
      <c r="T24" s="11"/>
      <c r="U24" s="11"/>
      <c r="V24" s="11"/>
      <c r="W24" s="11"/>
      <c r="X24" s="8"/>
    </row>
    <row r="25" spans="1:24" ht="76.5" x14ac:dyDescent="0.25">
      <c r="A25" s="32">
        <v>28</v>
      </c>
      <c r="B25" s="33"/>
      <c r="C25" s="30" t="s">
        <v>310</v>
      </c>
      <c r="D25" s="32" t="s">
        <v>37</v>
      </c>
      <c r="E25" s="32" t="s">
        <v>105</v>
      </c>
      <c r="F25" s="30" t="s">
        <v>311</v>
      </c>
      <c r="G25" s="31" t="s">
        <v>312</v>
      </c>
      <c r="H25" s="5" t="s">
        <v>319</v>
      </c>
      <c r="I25" s="5" t="s">
        <v>250</v>
      </c>
      <c r="J25" s="5" t="s">
        <v>251</v>
      </c>
      <c r="K25" s="6">
        <v>1</v>
      </c>
      <c r="L25" s="7">
        <v>43862</v>
      </c>
      <c r="M25" s="7">
        <v>43889</v>
      </c>
      <c r="N25" s="5" t="s">
        <v>242</v>
      </c>
      <c r="O25" s="9"/>
      <c r="P25" s="9"/>
      <c r="Q25" s="9"/>
      <c r="R25" s="10">
        <f t="shared" si="0"/>
        <v>0</v>
      </c>
      <c r="S25" s="11"/>
      <c r="T25" s="11"/>
      <c r="U25" s="11"/>
      <c r="V25" s="11"/>
      <c r="W25" s="11"/>
      <c r="X25" s="8"/>
    </row>
    <row r="26" spans="1:24" ht="51" x14ac:dyDescent="0.25">
      <c r="A26" s="32">
        <v>29</v>
      </c>
      <c r="B26" s="33"/>
      <c r="C26" s="30" t="s">
        <v>320</v>
      </c>
      <c r="D26" s="32" t="s">
        <v>37</v>
      </c>
      <c r="E26" s="32" t="s">
        <v>105</v>
      </c>
      <c r="F26" s="30" t="s">
        <v>321</v>
      </c>
      <c r="G26" s="31" t="s">
        <v>312</v>
      </c>
      <c r="H26" s="5" t="s">
        <v>313</v>
      </c>
      <c r="I26" s="5" t="s">
        <v>314</v>
      </c>
      <c r="J26" s="5" t="s">
        <v>315</v>
      </c>
      <c r="K26" s="6">
        <v>1</v>
      </c>
      <c r="L26" s="7">
        <v>43862</v>
      </c>
      <c r="M26" s="7">
        <v>43889</v>
      </c>
      <c r="N26" s="5" t="s">
        <v>242</v>
      </c>
      <c r="O26" s="9"/>
      <c r="P26" s="9"/>
      <c r="Q26" s="9"/>
      <c r="R26" s="10">
        <f t="shared" si="0"/>
        <v>0</v>
      </c>
      <c r="S26" s="11"/>
      <c r="T26" s="11"/>
      <c r="U26" s="11"/>
      <c r="V26" s="11"/>
      <c r="W26" s="11"/>
      <c r="X26" s="8"/>
    </row>
    <row r="27" spans="1:24" ht="76.5" x14ac:dyDescent="0.25">
      <c r="A27" s="32">
        <v>29</v>
      </c>
      <c r="B27" s="33"/>
      <c r="C27" s="30" t="s">
        <v>320</v>
      </c>
      <c r="D27" s="32" t="s">
        <v>37</v>
      </c>
      <c r="E27" s="32" t="s">
        <v>105</v>
      </c>
      <c r="F27" s="30" t="s">
        <v>321</v>
      </c>
      <c r="G27" s="31" t="s">
        <v>312</v>
      </c>
      <c r="H27" s="5" t="s">
        <v>322</v>
      </c>
      <c r="I27" s="5" t="s">
        <v>323</v>
      </c>
      <c r="J27" s="5" t="s">
        <v>128</v>
      </c>
      <c r="K27" s="6">
        <v>1</v>
      </c>
      <c r="L27" s="7">
        <v>43862</v>
      </c>
      <c r="M27" s="7">
        <v>43889</v>
      </c>
      <c r="N27" s="5" t="s">
        <v>242</v>
      </c>
      <c r="O27" s="9"/>
      <c r="P27" s="9"/>
      <c r="Q27" s="9"/>
      <c r="R27" s="10">
        <f t="shared" si="0"/>
        <v>0</v>
      </c>
      <c r="S27" s="11"/>
      <c r="T27" s="11"/>
      <c r="U27" s="11"/>
      <c r="V27" s="11"/>
      <c r="W27" s="11"/>
      <c r="X27" s="8"/>
    </row>
    <row r="28" spans="1:24" ht="255" x14ac:dyDescent="0.25">
      <c r="A28" s="2">
        <v>30</v>
      </c>
      <c r="B28" s="3"/>
      <c r="C28" s="4" t="s">
        <v>324</v>
      </c>
      <c r="D28" s="2" t="s">
        <v>37</v>
      </c>
      <c r="E28" s="2" t="s">
        <v>105</v>
      </c>
      <c r="F28" s="4" t="s">
        <v>325</v>
      </c>
      <c r="G28" s="5" t="s">
        <v>326</v>
      </c>
      <c r="H28" s="5" t="s">
        <v>327</v>
      </c>
      <c r="I28" s="5" t="s">
        <v>328</v>
      </c>
      <c r="J28" s="5" t="s">
        <v>329</v>
      </c>
      <c r="K28" s="6">
        <v>1</v>
      </c>
      <c r="L28" s="7">
        <v>43983</v>
      </c>
      <c r="M28" s="7">
        <v>44012</v>
      </c>
      <c r="N28" s="5" t="s">
        <v>242</v>
      </c>
      <c r="O28" s="9"/>
      <c r="P28" s="9"/>
      <c r="Q28" s="9"/>
      <c r="R28" s="10">
        <f t="shared" si="0"/>
        <v>0</v>
      </c>
      <c r="S28" s="11"/>
      <c r="T28" s="11"/>
      <c r="U28" s="11"/>
      <c r="V28" s="11"/>
      <c r="W28" s="11"/>
      <c r="X28" s="8"/>
    </row>
    <row r="29" spans="1:24" ht="127.5" x14ac:dyDescent="0.25">
      <c r="A29" s="32">
        <v>31</v>
      </c>
      <c r="B29" s="33"/>
      <c r="C29" s="30" t="s">
        <v>330</v>
      </c>
      <c r="D29" s="32" t="s">
        <v>37</v>
      </c>
      <c r="E29" s="32" t="s">
        <v>105</v>
      </c>
      <c r="F29" s="30" t="s">
        <v>331</v>
      </c>
      <c r="G29" s="31" t="s">
        <v>332</v>
      </c>
      <c r="H29" s="5" t="s">
        <v>333</v>
      </c>
      <c r="I29" s="5" t="s">
        <v>334</v>
      </c>
      <c r="J29" s="5" t="s">
        <v>335</v>
      </c>
      <c r="K29" s="6">
        <v>1</v>
      </c>
      <c r="L29" s="7">
        <v>43952</v>
      </c>
      <c r="M29" s="7">
        <v>43980</v>
      </c>
      <c r="N29" s="5" t="s">
        <v>242</v>
      </c>
      <c r="O29" s="9"/>
      <c r="P29" s="9"/>
      <c r="Q29" s="9"/>
      <c r="R29" s="10">
        <f t="shared" si="0"/>
        <v>0</v>
      </c>
      <c r="S29" s="11"/>
      <c r="T29" s="11"/>
      <c r="U29" s="11"/>
      <c r="V29" s="11"/>
      <c r="W29" s="11"/>
      <c r="X29" s="8"/>
    </row>
    <row r="30" spans="1:24" ht="76.5" x14ac:dyDescent="0.25">
      <c r="A30" s="32">
        <v>31</v>
      </c>
      <c r="B30" s="33"/>
      <c r="C30" s="30" t="s">
        <v>330</v>
      </c>
      <c r="D30" s="32" t="s">
        <v>37</v>
      </c>
      <c r="E30" s="32" t="s">
        <v>105</v>
      </c>
      <c r="F30" s="30" t="s">
        <v>331</v>
      </c>
      <c r="G30" s="31" t="s">
        <v>332</v>
      </c>
      <c r="H30" s="5" t="s">
        <v>336</v>
      </c>
      <c r="I30" s="5" t="s">
        <v>337</v>
      </c>
      <c r="J30" s="5" t="s">
        <v>338</v>
      </c>
      <c r="K30" s="6">
        <v>1</v>
      </c>
      <c r="L30" s="7">
        <v>43891</v>
      </c>
      <c r="M30" s="7">
        <v>43921</v>
      </c>
      <c r="N30" s="5" t="s">
        <v>242</v>
      </c>
      <c r="O30" s="9"/>
      <c r="P30" s="9"/>
      <c r="Q30" s="9"/>
      <c r="R30" s="10">
        <f t="shared" si="0"/>
        <v>0</v>
      </c>
      <c r="S30" s="11"/>
      <c r="T30" s="11"/>
      <c r="U30" s="11"/>
      <c r="V30" s="11"/>
      <c r="W30" s="11"/>
      <c r="X30" s="8"/>
    </row>
    <row r="31" spans="1:24" ht="89.25" x14ac:dyDescent="0.25">
      <c r="A31" s="32">
        <v>31</v>
      </c>
      <c r="B31" s="33"/>
      <c r="C31" s="30" t="s">
        <v>330</v>
      </c>
      <c r="D31" s="32" t="s">
        <v>37</v>
      </c>
      <c r="E31" s="32" t="s">
        <v>105</v>
      </c>
      <c r="F31" s="30" t="s">
        <v>331</v>
      </c>
      <c r="G31" s="31" t="s">
        <v>332</v>
      </c>
      <c r="H31" s="5" t="s">
        <v>339</v>
      </c>
      <c r="I31" s="5" t="s">
        <v>337</v>
      </c>
      <c r="J31" s="5" t="s">
        <v>338</v>
      </c>
      <c r="K31" s="6">
        <v>1</v>
      </c>
      <c r="L31" s="7">
        <v>43891</v>
      </c>
      <c r="M31" s="7">
        <v>43921</v>
      </c>
      <c r="N31" s="5" t="s">
        <v>242</v>
      </c>
      <c r="O31" s="9"/>
      <c r="P31" s="9"/>
      <c r="Q31" s="9"/>
      <c r="R31" s="10">
        <f t="shared" si="0"/>
        <v>0</v>
      </c>
      <c r="S31" s="11"/>
      <c r="T31" s="11"/>
      <c r="U31" s="11"/>
      <c r="V31" s="11"/>
      <c r="W31" s="11"/>
      <c r="X31" s="8"/>
    </row>
    <row r="32" spans="1:24" ht="242.25" x14ac:dyDescent="0.25">
      <c r="A32" s="32">
        <v>32</v>
      </c>
      <c r="B32" s="33"/>
      <c r="C32" s="30" t="s">
        <v>340</v>
      </c>
      <c r="D32" s="32" t="s">
        <v>37</v>
      </c>
      <c r="E32" s="32" t="s">
        <v>105</v>
      </c>
      <c r="F32" s="30" t="s">
        <v>341</v>
      </c>
      <c r="G32" s="31" t="s">
        <v>260</v>
      </c>
      <c r="H32" s="5" t="s">
        <v>342</v>
      </c>
      <c r="I32" s="5" t="s">
        <v>343</v>
      </c>
      <c r="J32" s="5" t="s">
        <v>116</v>
      </c>
      <c r="K32" s="6">
        <v>1</v>
      </c>
      <c r="L32" s="7">
        <v>43862</v>
      </c>
      <c r="M32" s="7">
        <v>43889</v>
      </c>
      <c r="N32" s="5" t="s">
        <v>242</v>
      </c>
      <c r="O32" s="9"/>
      <c r="P32" s="9"/>
      <c r="Q32" s="9"/>
      <c r="R32" s="10">
        <f t="shared" si="0"/>
        <v>0</v>
      </c>
      <c r="S32" s="11"/>
      <c r="T32" s="11"/>
      <c r="U32" s="11"/>
      <c r="V32" s="11"/>
      <c r="W32" s="11"/>
      <c r="X32" s="8"/>
    </row>
    <row r="33" spans="1:24" ht="242.25" x14ac:dyDescent="0.25">
      <c r="A33" s="32">
        <v>32</v>
      </c>
      <c r="B33" s="33"/>
      <c r="C33" s="30" t="s">
        <v>340</v>
      </c>
      <c r="D33" s="32" t="s">
        <v>37</v>
      </c>
      <c r="E33" s="32" t="s">
        <v>105</v>
      </c>
      <c r="F33" s="30" t="s">
        <v>341</v>
      </c>
      <c r="G33" s="31" t="s">
        <v>260</v>
      </c>
      <c r="H33" s="5" t="s">
        <v>344</v>
      </c>
      <c r="I33" s="5" t="s">
        <v>343</v>
      </c>
      <c r="J33" s="5" t="s">
        <v>116</v>
      </c>
      <c r="K33" s="6">
        <v>1</v>
      </c>
      <c r="L33" s="7">
        <v>43862</v>
      </c>
      <c r="M33" s="7">
        <v>43889</v>
      </c>
      <c r="N33" s="5" t="s">
        <v>242</v>
      </c>
      <c r="O33" s="9"/>
      <c r="P33" s="9"/>
      <c r="Q33" s="9"/>
      <c r="R33" s="10">
        <f t="shared" si="0"/>
        <v>0</v>
      </c>
      <c r="S33" s="11"/>
      <c r="T33" s="11"/>
      <c r="U33" s="11"/>
      <c r="V33" s="11"/>
      <c r="W33" s="11"/>
      <c r="X33" s="8"/>
    </row>
    <row r="34" spans="1:24" ht="89.25" x14ac:dyDescent="0.25">
      <c r="A34" s="32">
        <v>32</v>
      </c>
      <c r="B34" s="33"/>
      <c r="C34" s="30" t="s">
        <v>340</v>
      </c>
      <c r="D34" s="32" t="s">
        <v>37</v>
      </c>
      <c r="E34" s="32" t="s">
        <v>105</v>
      </c>
      <c r="F34" s="30" t="s">
        <v>341</v>
      </c>
      <c r="G34" s="31" t="s">
        <v>260</v>
      </c>
      <c r="H34" s="5" t="s">
        <v>345</v>
      </c>
      <c r="I34" s="5" t="s">
        <v>346</v>
      </c>
      <c r="J34" s="5" t="s">
        <v>347</v>
      </c>
      <c r="K34" s="6">
        <v>1</v>
      </c>
      <c r="L34" s="7">
        <v>44013</v>
      </c>
      <c r="M34" s="7">
        <v>44043</v>
      </c>
      <c r="N34" s="5" t="s">
        <v>242</v>
      </c>
      <c r="O34" s="9"/>
      <c r="P34" s="9"/>
      <c r="Q34" s="9"/>
      <c r="R34" s="10">
        <f t="shared" si="0"/>
        <v>0</v>
      </c>
      <c r="S34" s="11"/>
      <c r="T34" s="11"/>
      <c r="U34" s="11"/>
      <c r="V34" s="11"/>
      <c r="W34" s="11"/>
      <c r="X34" s="8"/>
    </row>
    <row r="35" spans="1:24" ht="51" x14ac:dyDescent="0.25">
      <c r="A35" s="32">
        <v>33</v>
      </c>
      <c r="B35" s="33"/>
      <c r="C35" s="30" t="s">
        <v>348</v>
      </c>
      <c r="D35" s="32" t="s">
        <v>37</v>
      </c>
      <c r="E35" s="32" t="s">
        <v>105</v>
      </c>
      <c r="F35" s="30" t="s">
        <v>341</v>
      </c>
      <c r="G35" s="31" t="s">
        <v>349</v>
      </c>
      <c r="H35" s="5" t="s">
        <v>350</v>
      </c>
      <c r="I35" s="5" t="s">
        <v>351</v>
      </c>
      <c r="J35" s="5" t="s">
        <v>315</v>
      </c>
      <c r="K35" s="6">
        <v>1</v>
      </c>
      <c r="L35" s="7">
        <v>43891</v>
      </c>
      <c r="M35" s="7">
        <v>43951</v>
      </c>
      <c r="N35" s="5" t="s">
        <v>242</v>
      </c>
      <c r="O35" s="9"/>
      <c r="P35" s="9"/>
      <c r="Q35" s="9"/>
      <c r="R35" s="10">
        <f t="shared" si="0"/>
        <v>0</v>
      </c>
      <c r="S35" s="11"/>
      <c r="T35" s="11"/>
      <c r="U35" s="11"/>
      <c r="V35" s="11"/>
      <c r="W35" s="11"/>
      <c r="X35" s="8"/>
    </row>
    <row r="36" spans="1:24" ht="51" x14ac:dyDescent="0.25">
      <c r="A36" s="32">
        <v>33</v>
      </c>
      <c r="B36" s="33"/>
      <c r="C36" s="30" t="s">
        <v>348</v>
      </c>
      <c r="D36" s="32" t="s">
        <v>37</v>
      </c>
      <c r="E36" s="32" t="s">
        <v>105</v>
      </c>
      <c r="F36" s="30" t="s">
        <v>341</v>
      </c>
      <c r="G36" s="31" t="s">
        <v>349</v>
      </c>
      <c r="H36" s="5" t="s">
        <v>352</v>
      </c>
      <c r="I36" s="5" t="s">
        <v>353</v>
      </c>
      <c r="J36" s="5" t="s">
        <v>315</v>
      </c>
      <c r="K36" s="6">
        <v>1</v>
      </c>
      <c r="L36" s="7">
        <v>43862</v>
      </c>
      <c r="M36" s="7">
        <v>43889</v>
      </c>
      <c r="N36" s="5" t="s">
        <v>242</v>
      </c>
      <c r="O36" s="9"/>
      <c r="P36" s="9"/>
      <c r="Q36" s="9"/>
      <c r="R36" s="10">
        <f t="shared" si="0"/>
        <v>0</v>
      </c>
      <c r="S36" s="11"/>
      <c r="T36" s="11"/>
      <c r="U36" s="11"/>
      <c r="V36" s="11"/>
      <c r="W36" s="11"/>
      <c r="X36" s="8"/>
    </row>
    <row r="37" spans="1:24" ht="51" x14ac:dyDescent="0.25">
      <c r="A37" s="32">
        <v>33</v>
      </c>
      <c r="B37" s="33"/>
      <c r="C37" s="30" t="s">
        <v>348</v>
      </c>
      <c r="D37" s="32" t="s">
        <v>37</v>
      </c>
      <c r="E37" s="32" t="s">
        <v>105</v>
      </c>
      <c r="F37" s="30" t="s">
        <v>341</v>
      </c>
      <c r="G37" s="31" t="s">
        <v>349</v>
      </c>
      <c r="H37" s="5" t="s">
        <v>354</v>
      </c>
      <c r="I37" s="5" t="s">
        <v>355</v>
      </c>
      <c r="J37" s="5" t="s">
        <v>315</v>
      </c>
      <c r="K37" s="6">
        <v>1</v>
      </c>
      <c r="L37" s="7">
        <v>43922</v>
      </c>
      <c r="M37" s="7">
        <v>43951</v>
      </c>
      <c r="N37" s="5" t="s">
        <v>242</v>
      </c>
      <c r="O37" s="9"/>
      <c r="P37" s="9"/>
      <c r="Q37" s="9"/>
      <c r="R37" s="10">
        <f t="shared" si="0"/>
        <v>0</v>
      </c>
      <c r="S37" s="11"/>
      <c r="T37" s="11"/>
      <c r="U37" s="11"/>
      <c r="V37" s="11"/>
      <c r="W37" s="11"/>
      <c r="X37" s="8"/>
    </row>
    <row r="38" spans="1:24" ht="267.75" x14ac:dyDescent="0.25">
      <c r="A38" s="2">
        <v>34</v>
      </c>
      <c r="B38" s="3"/>
      <c r="C38" s="4" t="s">
        <v>356</v>
      </c>
      <c r="D38" s="2" t="s">
        <v>37</v>
      </c>
      <c r="E38" s="2" t="s">
        <v>105</v>
      </c>
      <c r="F38" s="4" t="s">
        <v>357</v>
      </c>
      <c r="G38" s="5" t="s">
        <v>358</v>
      </c>
      <c r="H38" s="5" t="s">
        <v>359</v>
      </c>
      <c r="I38" s="5" t="s">
        <v>360</v>
      </c>
      <c r="J38" s="5" t="s">
        <v>128</v>
      </c>
      <c r="K38" s="6">
        <v>1</v>
      </c>
      <c r="L38" s="7">
        <v>43831</v>
      </c>
      <c r="M38" s="7">
        <v>43861</v>
      </c>
      <c r="N38" s="5" t="s">
        <v>242</v>
      </c>
      <c r="O38" s="7">
        <v>43830</v>
      </c>
      <c r="P38" s="6">
        <v>1</v>
      </c>
      <c r="Q38" s="16">
        <v>1</v>
      </c>
      <c r="R38" s="10">
        <f t="shared" si="0"/>
        <v>1</v>
      </c>
      <c r="S38" s="5" t="s">
        <v>361</v>
      </c>
      <c r="T38" s="11"/>
      <c r="U38" s="11"/>
      <c r="V38" s="11"/>
      <c r="W38" s="11"/>
      <c r="X38" s="8"/>
    </row>
    <row r="39" spans="1:24" ht="127.5" x14ac:dyDescent="0.25">
      <c r="A39" s="2">
        <v>35</v>
      </c>
      <c r="B39" s="3"/>
      <c r="C39" s="4" t="s">
        <v>362</v>
      </c>
      <c r="D39" s="2" t="s">
        <v>37</v>
      </c>
      <c r="E39" s="2" t="s">
        <v>105</v>
      </c>
      <c r="F39" s="4" t="s">
        <v>363</v>
      </c>
      <c r="G39" s="5" t="s">
        <v>364</v>
      </c>
      <c r="H39" s="5" t="s">
        <v>365</v>
      </c>
      <c r="I39" s="5" t="s">
        <v>366</v>
      </c>
      <c r="J39" s="5" t="s">
        <v>367</v>
      </c>
      <c r="K39" s="6">
        <v>1</v>
      </c>
      <c r="L39" s="7">
        <v>43862</v>
      </c>
      <c r="M39" s="7">
        <v>43889</v>
      </c>
      <c r="N39" s="5" t="s">
        <v>242</v>
      </c>
      <c r="O39" s="9"/>
      <c r="P39" s="9"/>
      <c r="Q39" s="9"/>
      <c r="R39" s="10">
        <f t="shared" si="0"/>
        <v>0</v>
      </c>
      <c r="S39" s="11"/>
      <c r="T39" s="11"/>
      <c r="U39" s="11"/>
      <c r="V39" s="11"/>
      <c r="W39" s="11"/>
      <c r="X39" s="8"/>
    </row>
    <row r="40" spans="1:24" ht="140.25" x14ac:dyDescent="0.25">
      <c r="A40" s="2">
        <v>36</v>
      </c>
      <c r="B40" s="3"/>
      <c r="C40" s="4" t="s">
        <v>368</v>
      </c>
      <c r="D40" s="2" t="s">
        <v>37</v>
      </c>
      <c r="E40" s="2" t="s">
        <v>105</v>
      </c>
      <c r="F40" s="4" t="s">
        <v>369</v>
      </c>
      <c r="G40" s="5" t="s">
        <v>370</v>
      </c>
      <c r="H40" s="5" t="s">
        <v>371</v>
      </c>
      <c r="I40" s="5" t="s">
        <v>372</v>
      </c>
      <c r="J40" s="5" t="s">
        <v>303</v>
      </c>
      <c r="K40" s="6">
        <v>1</v>
      </c>
      <c r="L40" s="7">
        <v>43891</v>
      </c>
      <c r="M40" s="7">
        <v>43921</v>
      </c>
      <c r="N40" s="5" t="s">
        <v>242</v>
      </c>
      <c r="O40" s="9"/>
      <c r="P40" s="9"/>
      <c r="Q40" s="9"/>
      <c r="R40" s="10">
        <f t="shared" si="0"/>
        <v>0</v>
      </c>
      <c r="S40" s="11"/>
      <c r="T40" s="11"/>
      <c r="U40" s="11"/>
      <c r="V40" s="11"/>
      <c r="W40" s="11"/>
      <c r="X40" s="8"/>
    </row>
    <row r="41" spans="1:24" ht="114.75" x14ac:dyDescent="0.25">
      <c r="A41" s="32">
        <v>37</v>
      </c>
      <c r="B41" s="33"/>
      <c r="C41" s="30" t="s">
        <v>373</v>
      </c>
      <c r="D41" s="32" t="s">
        <v>374</v>
      </c>
      <c r="E41" s="32" t="s">
        <v>38</v>
      </c>
      <c r="F41" s="30" t="s">
        <v>375</v>
      </c>
      <c r="G41" s="31" t="s">
        <v>376</v>
      </c>
      <c r="H41" s="5" t="s">
        <v>377</v>
      </c>
      <c r="I41" s="5" t="s">
        <v>378</v>
      </c>
      <c r="J41" s="5" t="s">
        <v>73</v>
      </c>
      <c r="K41" s="6">
        <v>1</v>
      </c>
      <c r="L41" s="7">
        <v>43831</v>
      </c>
      <c r="M41" s="7">
        <v>43861</v>
      </c>
      <c r="N41" s="5" t="s">
        <v>242</v>
      </c>
      <c r="O41" s="7">
        <v>43830</v>
      </c>
      <c r="P41" s="6">
        <v>1</v>
      </c>
      <c r="Q41" s="16">
        <v>1</v>
      </c>
      <c r="R41" s="10">
        <f t="shared" si="0"/>
        <v>1</v>
      </c>
      <c r="S41" s="5" t="s">
        <v>379</v>
      </c>
      <c r="T41" s="11"/>
      <c r="U41" s="11"/>
      <c r="V41" s="11"/>
      <c r="W41" s="11"/>
      <c r="X41" s="8"/>
    </row>
    <row r="42" spans="1:24" ht="102" x14ac:dyDescent="0.25">
      <c r="A42" s="32">
        <v>37</v>
      </c>
      <c r="B42" s="33"/>
      <c r="C42" s="30" t="s">
        <v>373</v>
      </c>
      <c r="D42" s="32" t="s">
        <v>374</v>
      </c>
      <c r="E42" s="32" t="s">
        <v>38</v>
      </c>
      <c r="F42" s="30" t="s">
        <v>375</v>
      </c>
      <c r="G42" s="31" t="s">
        <v>376</v>
      </c>
      <c r="H42" s="5" t="s">
        <v>380</v>
      </c>
      <c r="I42" s="5" t="s">
        <v>381</v>
      </c>
      <c r="J42" s="5" t="s">
        <v>382</v>
      </c>
      <c r="K42" s="6">
        <v>1</v>
      </c>
      <c r="L42" s="7">
        <v>43862</v>
      </c>
      <c r="M42" s="7">
        <v>43889</v>
      </c>
      <c r="N42" s="5" t="s">
        <v>242</v>
      </c>
      <c r="O42" s="9"/>
      <c r="P42" s="9"/>
      <c r="Q42" s="9"/>
      <c r="R42" s="10">
        <f t="shared" si="0"/>
        <v>0</v>
      </c>
      <c r="S42" s="11"/>
      <c r="T42" s="11"/>
      <c r="U42" s="11"/>
      <c r="V42" s="11"/>
      <c r="W42" s="11"/>
      <c r="X42" s="8"/>
    </row>
  </sheetData>
  <mergeCells count="77">
    <mergeCell ref="A1:X1"/>
    <mergeCell ref="A2:X2"/>
    <mergeCell ref="A3:C3"/>
    <mergeCell ref="D3:F3"/>
    <mergeCell ref="H3:I3"/>
    <mergeCell ref="K3:M3"/>
    <mergeCell ref="N3:P3"/>
    <mergeCell ref="Q3:X3"/>
    <mergeCell ref="A4:C4"/>
    <mergeCell ref="D4:X4"/>
    <mergeCell ref="A5:X5"/>
    <mergeCell ref="A6:F6"/>
    <mergeCell ref="G6:N6"/>
    <mergeCell ref="O6:X6"/>
    <mergeCell ref="F8:F9"/>
    <mergeCell ref="A12:A13"/>
    <mergeCell ref="B12:B13"/>
    <mergeCell ref="C12:C13"/>
    <mergeCell ref="D12:D13"/>
    <mergeCell ref="E12:E13"/>
    <mergeCell ref="F12:F13"/>
    <mergeCell ref="A8:A9"/>
    <mergeCell ref="B8:B9"/>
    <mergeCell ref="C8:C9"/>
    <mergeCell ref="D8:D9"/>
    <mergeCell ref="E8:E9"/>
    <mergeCell ref="A19:A21"/>
    <mergeCell ref="B19:B21"/>
    <mergeCell ref="C19:C21"/>
    <mergeCell ref="D19:D21"/>
    <mergeCell ref="E19:E21"/>
    <mergeCell ref="A23:A25"/>
    <mergeCell ref="B23:B25"/>
    <mergeCell ref="C23:C25"/>
    <mergeCell ref="D23:D25"/>
    <mergeCell ref="E23:E25"/>
    <mergeCell ref="A26:A27"/>
    <mergeCell ref="B26:B27"/>
    <mergeCell ref="C26:C27"/>
    <mergeCell ref="D26:D27"/>
    <mergeCell ref="E26:E27"/>
    <mergeCell ref="A29:A31"/>
    <mergeCell ref="B29:B31"/>
    <mergeCell ref="C29:C31"/>
    <mergeCell ref="D29:D31"/>
    <mergeCell ref="E29:E31"/>
    <mergeCell ref="A32:A34"/>
    <mergeCell ref="B32:B34"/>
    <mergeCell ref="C32:C34"/>
    <mergeCell ref="D32:D34"/>
    <mergeCell ref="E32:E34"/>
    <mergeCell ref="A35:A37"/>
    <mergeCell ref="B35:B37"/>
    <mergeCell ref="C35:C37"/>
    <mergeCell ref="D35:D37"/>
    <mergeCell ref="E35:E37"/>
    <mergeCell ref="A41:A42"/>
    <mergeCell ref="B41:B42"/>
    <mergeCell ref="C41:C42"/>
    <mergeCell ref="D41:D42"/>
    <mergeCell ref="E41:E42"/>
    <mergeCell ref="F41:F42"/>
    <mergeCell ref="G8:G9"/>
    <mergeCell ref="G12:G13"/>
    <mergeCell ref="G19:G21"/>
    <mergeCell ref="G23:G25"/>
    <mergeCell ref="G26:G27"/>
    <mergeCell ref="G29:G31"/>
    <mergeCell ref="G32:G34"/>
    <mergeCell ref="G35:G37"/>
    <mergeCell ref="G41:G42"/>
    <mergeCell ref="F32:F34"/>
    <mergeCell ref="F35:F37"/>
    <mergeCell ref="F26:F27"/>
    <mergeCell ref="F29:F31"/>
    <mergeCell ref="F19:F21"/>
    <mergeCell ref="F23:F25"/>
  </mergeCells>
  <conditionalFormatting sqref="R8">
    <cfRule type="cellIs" dxfId="119" priority="1" operator="between">
      <formula>0</formula>
      <formula>0.6</formula>
    </cfRule>
    <cfRule type="cellIs" dxfId="118" priority="1" operator="between">
      <formula>0.6</formula>
      <formula>0.9</formula>
    </cfRule>
    <cfRule type="cellIs" dxfId="117" priority="1" operator="between">
      <formula>0.9</formula>
      <formula>1</formula>
    </cfRule>
    <cfRule type="cellIs" dxfId="116" priority="1" operator="between">
      <formula>0</formula>
      <formula>0.6</formula>
    </cfRule>
    <cfRule type="cellIs" dxfId="115" priority="1" operator="between">
      <formula>0.6</formula>
      <formula>0.9</formula>
    </cfRule>
    <cfRule type="cellIs" dxfId="114" priority="1" operator="between">
      <formula>0.9</formula>
      <formula>1</formula>
    </cfRule>
  </conditionalFormatting>
  <conditionalFormatting sqref="R9">
    <cfRule type="cellIs" dxfId="113" priority="2" operator="between">
      <formula>0</formula>
      <formula>0.6</formula>
    </cfRule>
    <cfRule type="cellIs" dxfId="112" priority="2" operator="between">
      <formula>0.6</formula>
      <formula>0.9</formula>
    </cfRule>
    <cfRule type="cellIs" dxfId="111" priority="2" operator="between">
      <formula>0.9</formula>
      <formula>1</formula>
    </cfRule>
  </conditionalFormatting>
  <conditionalFormatting sqref="R10">
    <cfRule type="cellIs" dxfId="110" priority="3" operator="between">
      <formula>0</formula>
      <formula>0.6</formula>
    </cfRule>
    <cfRule type="cellIs" dxfId="109" priority="3" operator="between">
      <formula>0.6</formula>
      <formula>0.9</formula>
    </cfRule>
    <cfRule type="cellIs" dxfId="108" priority="3" operator="between">
      <formula>0.9</formula>
      <formula>1</formula>
    </cfRule>
  </conditionalFormatting>
  <conditionalFormatting sqref="R11">
    <cfRule type="cellIs" dxfId="107" priority="4" operator="between">
      <formula>0</formula>
      <formula>0.6</formula>
    </cfRule>
    <cfRule type="cellIs" dxfId="106" priority="4" operator="between">
      <formula>0.6</formula>
      <formula>0.9</formula>
    </cfRule>
    <cfRule type="cellIs" dxfId="105" priority="4" operator="between">
      <formula>0.9</formula>
      <formula>1</formula>
    </cfRule>
  </conditionalFormatting>
  <conditionalFormatting sqref="R12">
    <cfRule type="cellIs" dxfId="104" priority="5" operator="between">
      <formula>0</formula>
      <formula>0.6</formula>
    </cfRule>
    <cfRule type="cellIs" dxfId="103" priority="5" operator="between">
      <formula>0.6</formula>
      <formula>0.9</formula>
    </cfRule>
    <cfRule type="cellIs" dxfId="102" priority="5" operator="between">
      <formula>0.9</formula>
      <formula>1</formula>
    </cfRule>
  </conditionalFormatting>
  <conditionalFormatting sqref="R13">
    <cfRule type="cellIs" dxfId="101" priority="6" operator="between">
      <formula>0</formula>
      <formula>0.6</formula>
    </cfRule>
    <cfRule type="cellIs" dxfId="100" priority="6" operator="between">
      <formula>0.6</formula>
      <formula>0.9</formula>
    </cfRule>
    <cfRule type="cellIs" dxfId="99" priority="6" operator="between">
      <formula>0.9</formula>
      <formula>1</formula>
    </cfRule>
  </conditionalFormatting>
  <conditionalFormatting sqref="R14">
    <cfRule type="cellIs" dxfId="98" priority="7" operator="between">
      <formula>0</formula>
      <formula>0.6</formula>
    </cfRule>
    <cfRule type="cellIs" dxfId="97" priority="7" operator="between">
      <formula>0.6</formula>
      <formula>0.9</formula>
    </cfRule>
    <cfRule type="cellIs" dxfId="96" priority="7" operator="between">
      <formula>0.9</formula>
      <formula>1</formula>
    </cfRule>
  </conditionalFormatting>
  <conditionalFormatting sqref="R15">
    <cfRule type="cellIs" dxfId="95" priority="8" operator="between">
      <formula>0</formula>
      <formula>0.6</formula>
    </cfRule>
    <cfRule type="cellIs" dxfId="94" priority="8" operator="between">
      <formula>0.6</formula>
      <formula>0.9</formula>
    </cfRule>
    <cfRule type="cellIs" dxfId="93" priority="8" operator="between">
      <formula>0.9</formula>
      <formula>1</formula>
    </cfRule>
  </conditionalFormatting>
  <conditionalFormatting sqref="R16">
    <cfRule type="cellIs" dxfId="92" priority="9" operator="between">
      <formula>0</formula>
      <formula>0.6</formula>
    </cfRule>
    <cfRule type="cellIs" dxfId="91" priority="9" operator="between">
      <formula>0.6</formula>
      <formula>0.9</formula>
    </cfRule>
    <cfRule type="cellIs" dxfId="90" priority="9" operator="between">
      <formula>0.9</formula>
      <formula>1</formula>
    </cfRule>
  </conditionalFormatting>
  <conditionalFormatting sqref="R17">
    <cfRule type="cellIs" dxfId="89" priority="10" operator="between">
      <formula>0</formula>
      <formula>0.6</formula>
    </cfRule>
    <cfRule type="cellIs" dxfId="88" priority="10" operator="between">
      <formula>0.6</formula>
      <formula>0.9</formula>
    </cfRule>
    <cfRule type="cellIs" dxfId="87" priority="10" operator="between">
      <formula>0.9</formula>
      <formula>1</formula>
    </cfRule>
  </conditionalFormatting>
  <conditionalFormatting sqref="R18">
    <cfRule type="cellIs" dxfId="86" priority="11" operator="between">
      <formula>0</formula>
      <formula>0.6</formula>
    </cfRule>
    <cfRule type="cellIs" dxfId="85" priority="11" operator="between">
      <formula>0.6</formula>
      <formula>0.9</formula>
    </cfRule>
    <cfRule type="cellIs" dxfId="84" priority="11" operator="between">
      <formula>0.9</formula>
      <formula>1</formula>
    </cfRule>
  </conditionalFormatting>
  <conditionalFormatting sqref="R19">
    <cfRule type="cellIs" dxfId="83" priority="12" operator="between">
      <formula>0</formula>
      <formula>0.6</formula>
    </cfRule>
    <cfRule type="cellIs" dxfId="82" priority="12" operator="between">
      <formula>0.6</formula>
      <formula>0.9</formula>
    </cfRule>
    <cfRule type="cellIs" dxfId="81" priority="12" operator="between">
      <formula>0.9</formula>
      <formula>1</formula>
    </cfRule>
  </conditionalFormatting>
  <conditionalFormatting sqref="R20">
    <cfRule type="cellIs" dxfId="80" priority="13" operator="between">
      <formula>0</formula>
      <formula>0.6</formula>
    </cfRule>
    <cfRule type="cellIs" dxfId="79" priority="13" operator="between">
      <formula>0.6</formula>
      <formula>0.9</formula>
    </cfRule>
    <cfRule type="cellIs" dxfId="78" priority="13" operator="between">
      <formula>0.9</formula>
      <formula>1</formula>
    </cfRule>
  </conditionalFormatting>
  <conditionalFormatting sqref="R21">
    <cfRule type="cellIs" dxfId="77" priority="14" operator="between">
      <formula>0</formula>
      <formula>0.6</formula>
    </cfRule>
    <cfRule type="cellIs" dxfId="76" priority="14" operator="between">
      <formula>0.6</formula>
      <formula>0.9</formula>
    </cfRule>
    <cfRule type="cellIs" dxfId="75" priority="14" operator="between">
      <formula>0.9</formula>
      <formula>1</formula>
    </cfRule>
  </conditionalFormatting>
  <conditionalFormatting sqref="R22">
    <cfRule type="cellIs" dxfId="74" priority="15" operator="between">
      <formula>0</formula>
      <formula>0.6</formula>
    </cfRule>
    <cfRule type="cellIs" dxfId="73" priority="15" operator="between">
      <formula>0.6</formula>
      <formula>0.9</formula>
    </cfRule>
    <cfRule type="cellIs" dxfId="72" priority="15" operator="between">
      <formula>0.9</formula>
      <formula>1</formula>
    </cfRule>
  </conditionalFormatting>
  <conditionalFormatting sqref="R23">
    <cfRule type="cellIs" dxfId="71" priority="16" operator="between">
      <formula>0</formula>
      <formula>0.6</formula>
    </cfRule>
    <cfRule type="cellIs" dxfId="70" priority="16" operator="between">
      <formula>0.6</formula>
      <formula>0.9</formula>
    </cfRule>
    <cfRule type="cellIs" dxfId="69" priority="16" operator="between">
      <formula>0.9</formula>
      <formula>1</formula>
    </cfRule>
  </conditionalFormatting>
  <conditionalFormatting sqref="R24">
    <cfRule type="cellIs" dxfId="68" priority="17" operator="between">
      <formula>0</formula>
      <formula>0.6</formula>
    </cfRule>
    <cfRule type="cellIs" dxfId="67" priority="17" operator="between">
      <formula>0.6</formula>
      <formula>0.9</formula>
    </cfRule>
    <cfRule type="cellIs" dxfId="66" priority="17" operator="between">
      <formula>0.9</formula>
      <formula>1</formula>
    </cfRule>
  </conditionalFormatting>
  <conditionalFormatting sqref="R25">
    <cfRule type="cellIs" dxfId="65" priority="18" operator="between">
      <formula>0</formula>
      <formula>0.6</formula>
    </cfRule>
    <cfRule type="cellIs" dxfId="64" priority="18" operator="between">
      <formula>0.6</formula>
      <formula>0.9</formula>
    </cfRule>
    <cfRule type="cellIs" dxfId="63" priority="18" operator="between">
      <formula>0.9</formula>
      <formula>1</formula>
    </cfRule>
  </conditionalFormatting>
  <conditionalFormatting sqref="R26">
    <cfRule type="cellIs" dxfId="62" priority="19" operator="between">
      <formula>0</formula>
      <formula>0.6</formula>
    </cfRule>
    <cfRule type="cellIs" dxfId="61" priority="19" operator="between">
      <formula>0.6</formula>
      <formula>0.9</formula>
    </cfRule>
    <cfRule type="cellIs" dxfId="60" priority="19" operator="between">
      <formula>0.9</formula>
      <formula>1</formula>
    </cfRule>
  </conditionalFormatting>
  <conditionalFormatting sqref="R27">
    <cfRule type="cellIs" dxfId="59" priority="20" operator="between">
      <formula>0</formula>
      <formula>0.6</formula>
    </cfRule>
    <cfRule type="cellIs" dxfId="58" priority="20" operator="between">
      <formula>0.6</formula>
      <formula>0.9</formula>
    </cfRule>
    <cfRule type="cellIs" dxfId="57" priority="20" operator="between">
      <formula>0.9</formula>
      <formula>1</formula>
    </cfRule>
  </conditionalFormatting>
  <conditionalFormatting sqref="R28">
    <cfRule type="cellIs" dxfId="56" priority="21" operator="between">
      <formula>0</formula>
      <formula>0.6</formula>
    </cfRule>
    <cfRule type="cellIs" dxfId="55" priority="21" operator="between">
      <formula>0.6</formula>
      <formula>0.9</formula>
    </cfRule>
    <cfRule type="cellIs" dxfId="54" priority="21" operator="between">
      <formula>0.9</formula>
      <formula>1</formula>
    </cfRule>
  </conditionalFormatting>
  <conditionalFormatting sqref="R29">
    <cfRule type="cellIs" dxfId="53" priority="22" operator="between">
      <formula>0</formula>
      <formula>0.6</formula>
    </cfRule>
    <cfRule type="cellIs" dxfId="52" priority="22" operator="between">
      <formula>0.6</formula>
      <formula>0.9</formula>
    </cfRule>
    <cfRule type="cellIs" dxfId="51" priority="22" operator="between">
      <formula>0.9</formula>
      <formula>1</formula>
    </cfRule>
  </conditionalFormatting>
  <conditionalFormatting sqref="R30">
    <cfRule type="cellIs" dxfId="50" priority="23" operator="between">
      <formula>0</formula>
      <formula>0.6</formula>
    </cfRule>
    <cfRule type="cellIs" dxfId="49" priority="23" operator="between">
      <formula>0.6</formula>
      <formula>0.9</formula>
    </cfRule>
    <cfRule type="cellIs" dxfId="48" priority="23" operator="between">
      <formula>0.9</formula>
      <formula>1</formula>
    </cfRule>
  </conditionalFormatting>
  <conditionalFormatting sqref="R31">
    <cfRule type="cellIs" dxfId="47" priority="24" operator="between">
      <formula>0</formula>
      <formula>0.6</formula>
    </cfRule>
    <cfRule type="cellIs" dxfId="46" priority="24" operator="between">
      <formula>0.6</formula>
      <formula>0.9</formula>
    </cfRule>
    <cfRule type="cellIs" dxfId="45" priority="24" operator="between">
      <formula>0.9</formula>
      <formula>1</formula>
    </cfRule>
  </conditionalFormatting>
  <conditionalFormatting sqref="R32">
    <cfRule type="cellIs" dxfId="44" priority="25" operator="between">
      <formula>0</formula>
      <formula>0.6</formula>
    </cfRule>
    <cfRule type="cellIs" dxfId="43" priority="25" operator="between">
      <formula>0.6</formula>
      <formula>0.9</formula>
    </cfRule>
    <cfRule type="cellIs" dxfId="42" priority="25" operator="between">
      <formula>0.9</formula>
      <formula>1</formula>
    </cfRule>
  </conditionalFormatting>
  <conditionalFormatting sqref="R33">
    <cfRule type="cellIs" dxfId="41" priority="26" operator="between">
      <formula>0</formula>
      <formula>0.6</formula>
    </cfRule>
    <cfRule type="cellIs" dxfId="40" priority="26" operator="between">
      <formula>0.6</formula>
      <formula>0.9</formula>
    </cfRule>
    <cfRule type="cellIs" dxfId="39" priority="26" operator="between">
      <formula>0.9</formula>
      <formula>1</formula>
    </cfRule>
  </conditionalFormatting>
  <conditionalFormatting sqref="R34">
    <cfRule type="cellIs" dxfId="38" priority="27" operator="between">
      <formula>0</formula>
      <formula>0.6</formula>
    </cfRule>
    <cfRule type="cellIs" dxfId="37" priority="27" operator="between">
      <formula>0.6</formula>
      <formula>0.9</formula>
    </cfRule>
    <cfRule type="cellIs" dxfId="36" priority="27" operator="between">
      <formula>0.9</formula>
      <formula>1</formula>
    </cfRule>
  </conditionalFormatting>
  <conditionalFormatting sqref="R35">
    <cfRule type="cellIs" dxfId="35" priority="28" operator="between">
      <formula>0</formula>
      <formula>0.6</formula>
    </cfRule>
    <cfRule type="cellIs" dxfId="34" priority="28" operator="between">
      <formula>0.6</formula>
      <formula>0.9</formula>
    </cfRule>
    <cfRule type="cellIs" dxfId="33" priority="28" operator="between">
      <formula>0.9</formula>
      <formula>1</formula>
    </cfRule>
  </conditionalFormatting>
  <conditionalFormatting sqref="R36">
    <cfRule type="cellIs" dxfId="32" priority="29" operator="between">
      <formula>0</formula>
      <formula>0.6</formula>
    </cfRule>
    <cfRule type="cellIs" dxfId="31" priority="29" operator="between">
      <formula>0.6</formula>
      <formula>0.9</formula>
    </cfRule>
    <cfRule type="cellIs" dxfId="30" priority="29" operator="between">
      <formula>0.9</formula>
      <formula>1</formula>
    </cfRule>
  </conditionalFormatting>
  <conditionalFormatting sqref="R37">
    <cfRule type="cellIs" dxfId="29" priority="30" operator="between">
      <formula>0</formula>
      <formula>0.6</formula>
    </cfRule>
    <cfRule type="cellIs" dxfId="28" priority="30" operator="between">
      <formula>0.6</formula>
      <formula>0.9</formula>
    </cfRule>
    <cfRule type="cellIs" dxfId="27" priority="30" operator="between">
      <formula>0.9</formula>
      <formula>1</formula>
    </cfRule>
  </conditionalFormatting>
  <conditionalFormatting sqref="R38">
    <cfRule type="cellIs" dxfId="26" priority="31" operator="between">
      <formula>0</formula>
      <formula>0.6</formula>
    </cfRule>
    <cfRule type="cellIs" dxfId="25" priority="31" operator="between">
      <formula>0.6</formula>
      <formula>0.9</formula>
    </cfRule>
    <cfRule type="cellIs" dxfId="24" priority="31" operator="between">
      <formula>0.9</formula>
      <formula>1</formula>
    </cfRule>
  </conditionalFormatting>
  <conditionalFormatting sqref="R39">
    <cfRule type="cellIs" dxfId="23" priority="32" operator="between">
      <formula>0</formula>
      <formula>0.6</formula>
    </cfRule>
    <cfRule type="cellIs" dxfId="22" priority="32" operator="between">
      <formula>0.6</formula>
      <formula>0.9</formula>
    </cfRule>
    <cfRule type="cellIs" dxfId="21" priority="32" operator="between">
      <formula>0.9</formula>
      <formula>1</formula>
    </cfRule>
  </conditionalFormatting>
  <conditionalFormatting sqref="R40">
    <cfRule type="cellIs" dxfId="20" priority="33" operator="between">
      <formula>0</formula>
      <formula>0.6</formula>
    </cfRule>
    <cfRule type="cellIs" dxfId="19" priority="33" operator="between">
      <formula>0.6</formula>
      <formula>0.9</formula>
    </cfRule>
    <cfRule type="cellIs" dxfId="18" priority="33" operator="between">
      <formula>0.9</formula>
      <formula>1</formula>
    </cfRule>
  </conditionalFormatting>
  <conditionalFormatting sqref="R41">
    <cfRule type="cellIs" dxfId="17" priority="34" operator="between">
      <formula>0</formula>
      <formula>0.6</formula>
    </cfRule>
    <cfRule type="cellIs" dxfId="16" priority="34" operator="between">
      <formula>0.6</formula>
      <formula>0.9</formula>
    </cfRule>
    <cfRule type="cellIs" dxfId="15" priority="34" operator="between">
      <formula>0.9</formula>
      <formula>1</formula>
    </cfRule>
  </conditionalFormatting>
  <conditionalFormatting sqref="R42">
    <cfRule type="cellIs" dxfId="14" priority="35" operator="between">
      <formula>0</formula>
      <formula>0.6</formula>
    </cfRule>
    <cfRule type="cellIs" dxfId="13" priority="35" operator="between">
      <formula>0.6</formula>
      <formula>0.9</formula>
    </cfRule>
    <cfRule type="cellIs" dxfId="12" priority="35" operator="between">
      <formula>0.9</formula>
      <formula>1</formula>
    </cfRule>
  </conditionalFormatting>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383</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sheetData>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384</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sheetData>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14" customWidth="1"/>
    <col min="2" max="2" width="12.7109375" style="14" customWidth="1"/>
    <col min="3" max="3" width="47.7109375" customWidth="1"/>
    <col min="4" max="5" width="13.7109375" style="14" customWidth="1"/>
    <col min="6" max="6" width="16.7109375" customWidth="1"/>
    <col min="7" max="8" width="26.7109375" customWidth="1"/>
    <col min="9" max="9" width="23.7109375" customWidth="1"/>
    <col min="10" max="10" width="15.7109375" customWidth="1"/>
    <col min="11" max="13" width="11.7109375" style="14" customWidth="1"/>
    <col min="14" max="14" width="13.7109375" customWidth="1"/>
    <col min="15" max="15" width="12.7109375" style="14" customWidth="1"/>
    <col min="16" max="16" width="11.7109375" style="14" customWidth="1"/>
    <col min="17" max="17" width="12.7109375" style="14" customWidth="1"/>
    <col min="18" max="18" width="13.7109375" style="14" customWidth="1"/>
    <col min="19" max="19" width="25.7109375" customWidth="1"/>
    <col min="20" max="22" width="30.7109375" customWidth="1"/>
    <col min="23" max="23" width="11.7109375" customWidth="1"/>
    <col min="24" max="24" width="26.7109375" customWidth="1"/>
    <col min="25" max="25" width="9.140625" style="1" customWidth="1"/>
    <col min="26" max="16384" width="9.140625" style="1"/>
  </cols>
  <sheetData>
    <row r="1" spans="1:24" customFormat="1" ht="24.95" customHeight="1" x14ac:dyDescent="0.25">
      <c r="A1" s="17" t="s">
        <v>0</v>
      </c>
      <c r="B1" s="18"/>
      <c r="C1" s="19"/>
      <c r="D1" s="18"/>
      <c r="E1" s="18"/>
      <c r="F1" s="19"/>
      <c r="G1" s="19"/>
      <c r="H1" s="19"/>
      <c r="I1" s="19"/>
      <c r="J1" s="19"/>
      <c r="K1" s="18"/>
      <c r="L1" s="18"/>
      <c r="M1" s="18"/>
      <c r="N1" s="19"/>
      <c r="O1" s="18"/>
      <c r="P1" s="18"/>
      <c r="Q1" s="18"/>
      <c r="R1" s="18"/>
      <c r="S1" s="19"/>
      <c r="T1" s="19"/>
      <c r="U1" s="19"/>
      <c r="V1" s="19"/>
      <c r="W1" s="19"/>
      <c r="X1" s="19"/>
    </row>
    <row r="2" spans="1:24" x14ac:dyDescent="0.25">
      <c r="A2" s="25" t="s">
        <v>1</v>
      </c>
      <c r="B2" s="26"/>
      <c r="C2" s="27"/>
      <c r="D2" s="26"/>
      <c r="E2" s="26"/>
      <c r="F2" s="27"/>
      <c r="G2" s="27"/>
      <c r="H2" s="27"/>
      <c r="I2" s="27"/>
      <c r="J2" s="27"/>
      <c r="K2" s="26"/>
      <c r="L2" s="26"/>
      <c r="M2" s="26"/>
      <c r="N2" s="27"/>
      <c r="O2" s="26"/>
      <c r="P2" s="26"/>
      <c r="Q2" s="26"/>
      <c r="R2" s="26"/>
      <c r="S2" s="27"/>
      <c r="T2" s="27"/>
      <c r="U2" s="27"/>
      <c r="V2" s="27"/>
      <c r="W2" s="27"/>
      <c r="X2" s="27"/>
    </row>
    <row r="3" spans="1:24" x14ac:dyDescent="0.25">
      <c r="A3" s="17" t="s">
        <v>2</v>
      </c>
      <c r="B3" s="18"/>
      <c r="C3" s="19"/>
      <c r="D3" s="20" t="s">
        <v>3</v>
      </c>
      <c r="E3" s="21"/>
      <c r="F3" s="22"/>
      <c r="G3" s="12" t="s">
        <v>4</v>
      </c>
      <c r="H3" s="20" t="s">
        <v>5</v>
      </c>
      <c r="I3" s="22"/>
      <c r="J3" s="12" t="s">
        <v>6</v>
      </c>
      <c r="K3" s="28">
        <v>2.1</v>
      </c>
      <c r="L3" s="21"/>
      <c r="M3" s="21"/>
      <c r="N3" s="17" t="s">
        <v>7</v>
      </c>
      <c r="O3" s="21"/>
      <c r="P3" s="21"/>
      <c r="Q3" s="29">
        <v>42327</v>
      </c>
      <c r="R3" s="21"/>
      <c r="S3" s="22"/>
      <c r="T3" s="22"/>
      <c r="U3" s="22"/>
      <c r="V3" s="22"/>
      <c r="W3" s="22"/>
      <c r="X3" s="22"/>
    </row>
    <row r="4" spans="1:24" x14ac:dyDescent="0.25">
      <c r="A4" s="17" t="s">
        <v>8</v>
      </c>
      <c r="B4" s="18"/>
      <c r="C4" s="19"/>
      <c r="D4" s="20" t="s">
        <v>385</v>
      </c>
      <c r="E4" s="21"/>
      <c r="F4" s="22"/>
      <c r="G4" s="22"/>
      <c r="H4" s="22"/>
      <c r="I4" s="22"/>
      <c r="J4" s="22"/>
      <c r="K4" s="21"/>
      <c r="L4" s="21"/>
      <c r="M4" s="21"/>
      <c r="N4" s="22"/>
      <c r="O4" s="21"/>
      <c r="P4" s="21"/>
      <c r="Q4" s="21"/>
      <c r="R4" s="21"/>
      <c r="S4" s="22"/>
      <c r="T4" s="22"/>
      <c r="U4" s="22"/>
      <c r="V4" s="22"/>
      <c r="W4" s="22"/>
      <c r="X4" s="22"/>
    </row>
    <row r="5" spans="1:24" customFormat="1" ht="6.95" customHeight="1" x14ac:dyDescent="0.25">
      <c r="A5" s="23"/>
      <c r="B5" s="23"/>
      <c r="C5" s="24"/>
      <c r="D5" s="23"/>
      <c r="E5" s="23"/>
      <c r="F5" s="24"/>
      <c r="G5" s="24"/>
      <c r="H5" s="24"/>
      <c r="I5" s="24"/>
      <c r="J5" s="24"/>
      <c r="K5" s="23"/>
      <c r="L5" s="23"/>
      <c r="M5" s="23"/>
      <c r="N5" s="24"/>
      <c r="O5" s="23"/>
      <c r="P5" s="23"/>
      <c r="Q5" s="23"/>
      <c r="R5" s="23"/>
      <c r="S5" s="24"/>
      <c r="T5" s="24"/>
      <c r="U5" s="24"/>
      <c r="V5" s="24"/>
      <c r="W5" s="24"/>
      <c r="X5" s="24"/>
    </row>
    <row r="6" spans="1:24" x14ac:dyDescent="0.25">
      <c r="A6" s="25" t="s">
        <v>9</v>
      </c>
      <c r="B6" s="26"/>
      <c r="C6" s="26"/>
      <c r="D6" s="26"/>
      <c r="E6" s="26"/>
      <c r="F6" s="26"/>
      <c r="G6" s="25" t="s">
        <v>10</v>
      </c>
      <c r="H6" s="26"/>
      <c r="I6" s="26"/>
      <c r="J6" s="26"/>
      <c r="K6" s="26"/>
      <c r="L6" s="26"/>
      <c r="M6" s="26"/>
      <c r="N6" s="26"/>
      <c r="O6" s="25" t="s">
        <v>11</v>
      </c>
      <c r="P6" s="26"/>
      <c r="Q6" s="26"/>
      <c r="R6" s="26"/>
      <c r="S6" s="26"/>
      <c r="T6" s="26"/>
      <c r="U6" s="26"/>
      <c r="V6" s="26"/>
      <c r="W6" s="26"/>
      <c r="X6" s="26"/>
    </row>
    <row r="7" spans="1:24" customFormat="1" ht="26.1" customHeight="1" x14ac:dyDescent="0.25">
      <c r="A7" s="13" t="s">
        <v>12</v>
      </c>
      <c r="B7" s="13" t="s">
        <v>13</v>
      </c>
      <c r="C7" s="13" t="s">
        <v>14</v>
      </c>
      <c r="D7" s="13" t="s">
        <v>15</v>
      </c>
      <c r="E7" s="13" t="s">
        <v>16</v>
      </c>
      <c r="F7" s="13" t="s">
        <v>17</v>
      </c>
      <c r="G7" s="13" t="s">
        <v>18</v>
      </c>
      <c r="H7" s="13" t="s">
        <v>19</v>
      </c>
      <c r="I7" s="13" t="s">
        <v>20</v>
      </c>
      <c r="J7" s="13" t="s">
        <v>21</v>
      </c>
      <c r="K7" s="13" t="s">
        <v>22</v>
      </c>
      <c r="L7" s="13" t="s">
        <v>23</v>
      </c>
      <c r="M7" s="13" t="s">
        <v>24</v>
      </c>
      <c r="N7" s="13" t="s">
        <v>25</v>
      </c>
      <c r="O7" s="13" t="s">
        <v>26</v>
      </c>
      <c r="P7" s="13" t="s">
        <v>27</v>
      </c>
      <c r="Q7" s="13" t="s">
        <v>28</v>
      </c>
      <c r="R7" s="13" t="s">
        <v>29</v>
      </c>
      <c r="S7" s="13" t="s">
        <v>30</v>
      </c>
      <c r="T7" s="13" t="s">
        <v>31</v>
      </c>
      <c r="U7" s="13" t="s">
        <v>32</v>
      </c>
      <c r="V7" s="13" t="s">
        <v>33</v>
      </c>
      <c r="W7" s="13" t="s">
        <v>34</v>
      </c>
      <c r="X7" s="13" t="s">
        <v>35</v>
      </c>
    </row>
    <row r="8" spans="1:24" ht="267.75" x14ac:dyDescent="0.25">
      <c r="A8" s="2">
        <v>1</v>
      </c>
      <c r="B8" s="2">
        <v>1.2</v>
      </c>
      <c r="C8" s="4" t="s">
        <v>386</v>
      </c>
      <c r="D8" s="2" t="s">
        <v>37</v>
      </c>
      <c r="E8" s="2" t="s">
        <v>194</v>
      </c>
      <c r="F8" s="4" t="s">
        <v>387</v>
      </c>
      <c r="G8" s="5" t="s">
        <v>388</v>
      </c>
      <c r="H8" s="5" t="s">
        <v>389</v>
      </c>
      <c r="I8" s="5" t="s">
        <v>390</v>
      </c>
      <c r="J8" s="5" t="s">
        <v>391</v>
      </c>
      <c r="K8" s="6">
        <v>1</v>
      </c>
      <c r="L8" s="7">
        <v>43766</v>
      </c>
      <c r="M8" s="7">
        <v>43841</v>
      </c>
      <c r="N8" s="5" t="s">
        <v>392</v>
      </c>
      <c r="O8" s="7">
        <v>43830</v>
      </c>
      <c r="P8" s="6">
        <v>1</v>
      </c>
      <c r="Q8" s="16">
        <v>1</v>
      </c>
      <c r="R8" s="10">
        <v>1</v>
      </c>
      <c r="S8" s="5" t="s">
        <v>393</v>
      </c>
      <c r="T8" s="11"/>
      <c r="U8" s="11"/>
      <c r="V8" s="11"/>
      <c r="W8" s="11"/>
      <c r="X8" s="8"/>
    </row>
    <row r="9" spans="1:24" ht="255" x14ac:dyDescent="0.25">
      <c r="A9" s="2">
        <v>2</v>
      </c>
      <c r="B9" s="2">
        <v>2.2000000000000002</v>
      </c>
      <c r="C9" s="4" t="s">
        <v>394</v>
      </c>
      <c r="D9" s="2" t="s">
        <v>37</v>
      </c>
      <c r="E9" s="2" t="s">
        <v>194</v>
      </c>
      <c r="F9" s="4" t="s">
        <v>395</v>
      </c>
      <c r="G9" s="5" t="s">
        <v>396</v>
      </c>
      <c r="H9" s="5" t="s">
        <v>397</v>
      </c>
      <c r="I9" s="5" t="s">
        <v>398</v>
      </c>
      <c r="J9" s="5" t="s">
        <v>399</v>
      </c>
      <c r="K9" s="6">
        <v>1</v>
      </c>
      <c r="L9" s="7">
        <v>43766</v>
      </c>
      <c r="M9" s="7">
        <v>43921</v>
      </c>
      <c r="N9" s="5" t="s">
        <v>392</v>
      </c>
      <c r="O9" s="7">
        <v>43830</v>
      </c>
      <c r="P9" s="6">
        <v>1</v>
      </c>
      <c r="Q9" s="16">
        <v>1</v>
      </c>
      <c r="R9" s="10">
        <f>SUM(Q9:Q9)</f>
        <v>1</v>
      </c>
      <c r="S9" s="5" t="s">
        <v>400</v>
      </c>
      <c r="T9" s="11"/>
      <c r="U9" s="11"/>
      <c r="V9" s="11"/>
      <c r="W9" s="11"/>
      <c r="X9" s="8"/>
    </row>
    <row r="10" spans="1:24" ht="127.5" x14ac:dyDescent="0.25">
      <c r="A10" s="2">
        <v>3</v>
      </c>
      <c r="B10" s="2">
        <v>3.1</v>
      </c>
      <c r="C10" s="4" t="s">
        <v>401</v>
      </c>
      <c r="D10" s="2" t="s">
        <v>37</v>
      </c>
      <c r="E10" s="2" t="s">
        <v>38</v>
      </c>
      <c r="F10" s="4" t="s">
        <v>402</v>
      </c>
      <c r="G10" s="5" t="s">
        <v>403</v>
      </c>
      <c r="H10" s="5" t="s">
        <v>404</v>
      </c>
      <c r="I10" s="5" t="s">
        <v>405</v>
      </c>
      <c r="J10" s="5" t="s">
        <v>406</v>
      </c>
      <c r="K10" s="6">
        <v>2</v>
      </c>
      <c r="L10" s="7">
        <v>43766</v>
      </c>
      <c r="M10" s="7">
        <v>43861</v>
      </c>
      <c r="N10" s="5" t="s">
        <v>392</v>
      </c>
      <c r="O10" s="9"/>
      <c r="P10" s="9"/>
      <c r="Q10" s="9"/>
      <c r="R10" s="10">
        <f>SUM(Q10:Q10)</f>
        <v>0</v>
      </c>
      <c r="S10" s="11"/>
      <c r="T10" s="11"/>
      <c r="U10" s="11"/>
      <c r="V10" s="11"/>
      <c r="W10" s="11"/>
      <c r="X10" s="8"/>
    </row>
  </sheetData>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conditionalFormatting sqref="R8">
    <cfRule type="cellIs" dxfId="11" priority="1" operator="between">
      <formula>0</formula>
      <formula>0.6</formula>
    </cfRule>
    <cfRule type="cellIs" dxfId="10" priority="1" operator="between">
      <formula>0.6</formula>
      <formula>0.9</formula>
    </cfRule>
    <cfRule type="cellIs" dxfId="9" priority="1" operator="between">
      <formula>0.9</formula>
      <formula>1</formula>
    </cfRule>
    <cfRule type="cellIs" dxfId="8" priority="1" operator="between">
      <formula>0</formula>
      <formula>0.6</formula>
    </cfRule>
    <cfRule type="cellIs" dxfId="7" priority="1" operator="between">
      <formula>0.6</formula>
      <formula>0.9</formula>
    </cfRule>
    <cfRule type="cellIs" dxfId="6" priority="1" operator="between">
      <formula>0.9</formula>
      <formula>1</formula>
    </cfRule>
  </conditionalFormatting>
  <conditionalFormatting sqref="R9">
    <cfRule type="cellIs" dxfId="5" priority="2" operator="between">
      <formula>0</formula>
      <formula>0.6</formula>
    </cfRule>
    <cfRule type="cellIs" dxfId="4" priority="2" operator="between">
      <formula>0.6</formula>
      <formula>0.9</formula>
    </cfRule>
    <cfRule type="cellIs" dxfId="3" priority="2" operator="between">
      <formula>0.9</formula>
      <formula>1</formula>
    </cfRule>
  </conditionalFormatting>
  <conditionalFormatting sqref="R10">
    <cfRule type="cellIs" dxfId="2" priority="3" operator="between">
      <formula>0</formula>
      <formula>0.6</formula>
    </cfRule>
    <cfRule type="cellIs" dxfId="1" priority="3" operator="between">
      <formula>0.6</formula>
      <formula>0.9</formula>
    </cfRule>
    <cfRule type="cellIs" dxfId="0" priority="3" operator="between">
      <formula>0.9</formula>
      <formula>1</formula>
    </cfRule>
  </conditionalFormatting>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EV</vt:lpstr>
      <vt:lpstr>GD</vt:lpstr>
      <vt:lpstr>GJ</vt:lpstr>
      <vt:lpstr>OI</vt:lpstr>
      <vt:lpstr>PA</vt:lpstr>
      <vt:lpstr>PC</vt:lpstr>
      <vt:lpstr>PF</vt:lpstr>
      <vt:lpstr>RF</vt:lpstr>
      <vt:lpstr>TH</vt:lpstr>
      <vt:lpstr>TI</vt:lpstr>
      <vt:lpstr>ENTE CONTROL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Rolando Sarmiento Perez</dc:creator>
  <cp:lastModifiedBy>Natalia Patricia Ramirez Perez</cp:lastModifiedBy>
  <dcterms:created xsi:type="dcterms:W3CDTF">2020-01-29T14:30:27Z</dcterms:created>
  <dcterms:modified xsi:type="dcterms:W3CDTF">2021-10-20T15:28:49Z</dcterms:modified>
</cp:coreProperties>
</file>