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8535" activeTab="1"/>
  </bookViews>
  <sheets>
    <sheet name="EV" sheetId="1" r:id="rId1"/>
    <sheet name="GD" sheetId="2" r:id="rId2"/>
    <sheet name="GJ" sheetId="3" r:id="rId3"/>
    <sheet name="OI" sheetId="4" r:id="rId4"/>
    <sheet name="PA" sheetId="5" r:id="rId5"/>
    <sheet name="PC" sheetId="6" r:id="rId6"/>
    <sheet name="PF" sheetId="7" r:id="rId7"/>
    <sheet name="RF" sheetId="8" r:id="rId8"/>
    <sheet name="TH" sheetId="9" r:id="rId9"/>
    <sheet name="TI" sheetId="10" r:id="rId10"/>
    <sheet name="ENTE CONTROL" sheetId="11" r:id="rId11"/>
  </sheets>
  <definedNames/>
  <calcPr fullCalcOnLoad="1"/>
</workbook>
</file>

<file path=xl/sharedStrings.xml><?xml version="1.0" encoding="utf-8"?>
<sst xmlns="http://schemas.openxmlformats.org/spreadsheetml/2006/main" count="1442" uniqueCount="540">
  <si>
    <t>AUDITORÍA GENERAL DE LA REPÚBLICA</t>
  </si>
  <si>
    <t>PLAN DE MEJORAMIENTO (ADMINISTRACION DE ACCIONES CORRECTIVAS, PREVENTIVAS Y DE MEJORA)</t>
  </si>
  <si>
    <t>PROCESO AL QUE PERTENECE EL FORMATO</t>
  </si>
  <si>
    <t>EVALUACIÓN CONTROL Y MEJORA</t>
  </si>
  <si>
    <t>CÓDIGO</t>
  </si>
  <si>
    <t>EV.130.P10.F01</t>
  </si>
  <si>
    <t>VERSIÓN</t>
  </si>
  <si>
    <t>FECHA DE APROBACIÓN</t>
  </si>
  <si>
    <t>PROCESO AL QUE PERTENECE LA ACCIÓN CORRECTIVA, PREVENTIVA O DE MEJORA</t>
  </si>
  <si>
    <t>1. DESCRIPCIPON DE LA NO CONFORMIDAD, OBSERVACIÓN, DEBILIDAD U OPORTUNIDAD DE MEJORA</t>
  </si>
  <si>
    <t>2. PLAN DE ACCION</t>
  </si>
  <si>
    <t>3. SEGUIMIENTO</t>
  </si>
  <si>
    <t>No.</t>
  </si>
  <si>
    <t>Fila</t>
  </si>
  <si>
    <t>Descripción de la no conformidad, observación, debilidad u oportunidad de mejora</t>
  </si>
  <si>
    <t>Fuente de Información</t>
  </si>
  <si>
    <t>Tipo de Hallazgo</t>
  </si>
  <si>
    <t>Efecto / Requisito NTCGP</t>
  </si>
  <si>
    <t>Causa raiz / Antecedentes</t>
  </si>
  <si>
    <t>Actividades /Acciones de Mejoramiento</t>
  </si>
  <si>
    <t>Descripción de las metas</t>
  </si>
  <si>
    <t>Denominación de la unidad de medida de la meta</t>
  </si>
  <si>
    <t>Unidad de medida de las metas</t>
  </si>
  <si>
    <t xml:space="preserve">Fecha inicio metas </t>
  </si>
  <si>
    <t>Fecha Fin metas</t>
  </si>
  <si>
    <t>Dependencia responsable</t>
  </si>
  <si>
    <t>Fecha de seguimiento</t>
  </si>
  <si>
    <t>Avance físico de ejecución de las metas</t>
  </si>
  <si>
    <t>Porcentaje de Avance fisico de ejecución de las metas</t>
  </si>
  <si>
    <t>Porcentaje Total Avance</t>
  </si>
  <si>
    <t>Soporte del avance de la acción</t>
  </si>
  <si>
    <t>Observaciones de Control Interno</t>
  </si>
  <si>
    <t>Replica de Observaciones</t>
  </si>
  <si>
    <t>Conclusión de Control Interno</t>
  </si>
  <si>
    <t>Fecha de cierre</t>
  </si>
  <si>
    <t xml:space="preserve">Impacto del mejoramiento - Eficacia de la acción. </t>
  </si>
  <si>
    <t>GESTIÓN DOCUMENTAL</t>
  </si>
  <si>
    <t>NC_1 “Se identificó que para el registro de la correspondencia recibida y entregada se utiliza la planilla de control GD.233.P01.F11, versión 1.0 – de fecha 19/09/11, formato desactualizado, teniendo en cuenta que en el Sistema de Gestión de la Calidad se encuentra vigente la planilla de control GD.233.P01.F11 versión 1.1 – 19/11/2015.”</t>
  </si>
  <si>
    <t>Resultados de auditoría interna</t>
  </si>
  <si>
    <t>NC</t>
  </si>
  <si>
    <t>Numeral 7.5.3.2. c) Control de la información documentada de la norma ISO 9001:2015.</t>
  </si>
  <si>
    <t>Falta de autocontrol y seguimiento por parte de los funcionarios responsables de la gestión y uso del citado procedimiento.</t>
  </si>
  <si>
    <t xml:space="preserve">Realizar un monítoreo cada trimestre a la utilización del procedimiento GD.233.P01.P al área de correspondencia por parte de la Dirección de Recursos Físicos. </t>
  </si>
  <si>
    <t>Acta de verificación</t>
  </si>
  <si>
    <t>Documento</t>
  </si>
  <si>
    <t>Dirección de Recursos Físicos</t>
  </si>
  <si>
    <t>OBS_1|“El tablero de control del proceso establece el Indicador: Transferencia documentales de series y subseries realizadas correctamente con una meta de documentar el 100% de las transferencias documentales realizadas por las veinte (20) dependencias de la AGR. Al analizar este indicador se observa: Número de transferencias (series y subseries documentales) correctamente realizadas al archivo central por dependencia / Número total de transferencias programadas (series y subseries documentales) al Archivo Central, donde el NUMERADOR corresponde al número de transferencias correctamente remitidas al archivo central de acuerdo con lo establecido en el procedimiento GD.233.P02.I por cada una de las dependencias de la Auditoría, y el DENOMINADOR corresponde al número TOTAL de las transferencias (Series y Subseries documentales) remitidas al archivo central por cada dependencia.
Se identifica oportunidad de mejora en el análisis de la coherencia (...)</t>
  </si>
  <si>
    <t>OBS</t>
  </si>
  <si>
    <t xml:space="preserve">Numeral 9.1.3. e) y g) Análisis y evaluación  de la norma ISO 9001:2015.     </t>
  </si>
  <si>
    <t xml:space="preserve">El archivo central no cuenta con un instrumento que permita documentar la revisión total de las Series y Subseries descritas en la Tabla de Retención Documental - TRD de cada una de las dependencias al momento de transferidas. </t>
  </si>
  <si>
    <t>Diseñar e implementar un formato para el adecuado control de las Series y Subseries documentales transferidas por las dependencias y que garanticen la correcta medición del indicador.</t>
  </si>
  <si>
    <t>Procedimiento actualizado</t>
  </si>
  <si>
    <t>Documentos</t>
  </si>
  <si>
    <t xml:space="preserve">NC_2. Se solicitaron los soportes del cumplimiento de los cuatro recorridos (2 en la mañana y dos en la tarde) para distribuir correspondencia, establecidos en los lineamientos generales para el Manejo de la Correspondencia Institucional (Anexo GD.233.P01.A02), numeral 4.  Durante el trabajo de campo no se observó evidencia del cumplimiento de 4 recorridos. Adicionalmente se indicó que el anterior Director de Recursos Físicos impartió la instrucción de realizar 3 recorridos, dos en la mañana y uno en la tarde, sin  embargo  no fue suministrado ningún soporte sobre esta instrucción, ni evidencias de solicitud de modificación del procedimiento.” </t>
  </si>
  <si>
    <t>Numeral 7.5.3.2 a) Control de la información documentada de la norma ISO 9001:2015.</t>
  </si>
  <si>
    <t xml:space="preserve">Los lineamientos establecidos para la distribución de la correspondencia se encuentran definidos en la Res. Orgánica 014 de 2005. 
Se identifican debilidades generales en la utilización del SGC  y particularmente del citado procedimiento e instructivo.
</t>
  </si>
  <si>
    <t>1. Solicitar concepto Jurídico sobre la conveniencia de actualizar o derogar la Res. Orgánica 014 de 2005, considerando que en el proceso GD  existe el procedimiento para el manejo de correspondencia, que involucra lo pertinente a los horarios de los recorridos.</t>
  </si>
  <si>
    <t xml:space="preserve">Concepto jurídico </t>
  </si>
  <si>
    <t>2. Actualizar el procedimiento de correspondencia de acuerdo a la Resolución Orgánica 014 de 2005 particularmente de su artículo 11°, vigente a la fecha.</t>
  </si>
  <si>
    <t>3. Realizar semestralmente al área de correspondencia reinducción a los procesos de GD relacionados.</t>
  </si>
  <si>
    <t>Acta</t>
  </si>
  <si>
    <t>documento</t>
  </si>
  <si>
    <t>OBS_2 “Se identificaron oportunidades de mejora relacionadas con la toma de conciencia por parte de los funcionarios de la entidad, sobre la contribución del proceso de Gestión Documental a la eficacia del Sistema de Gestión de la Calidad y las implicaciones del incumplimiento de los requisitos del mismo, considerando las no conformidades y observaciones formuladas en el presente informe.”</t>
  </si>
  <si>
    <t>7. Apoyo, 7.3 Toma de Conciencia, numerales c) y d) de la norma ISO 9001:2015</t>
  </si>
  <si>
    <t xml:space="preserve">Se evidencia que es necesaria la capacitación al proceso específicamente a los funcionarios que lideran, actualizan y ejecutan las temáticas relacionadas con el proceso  de Gestión Documental - GD. </t>
  </si>
  <si>
    <t>Programar trimestralmente jornadas de capacitación en el proceso GD utilizando los distintos canales disponibles en la entidad ( correo, presencial o videoconferencias)</t>
  </si>
  <si>
    <t>Jornadas de capacitación.</t>
  </si>
  <si>
    <t>Actas</t>
  </si>
  <si>
    <t xml:space="preserve">NC_3 “En el tablero de control del proceso registrado  en el aplicativo SIA POAS Manager, se reporta el cumplimiento al 100% del indicador: oportunidad en la entrega interna de correspondencia al interior de la Auditoria, cuya meta es: Lograr el 100% de la entrega de la correspondencia dentro de las tres (3) horas siguientes a partir del momento en que fueron radicadas las comunicaciones en el nivel central y en seis (6) horas las Gerencias.
Verificados los soportes se evidencia que las planillas de entrega de correspondencia no registran en su totalidad las horas de recibo y entrega de la documentación a las diferentes áreas de la Entidad y la tabulación realizada como soporte del cumplimiento del indicador solamente refleja la cantidad de documentos entregados frente a los recibidos. 
Dado lo anterior, no se identificó información que permita corroborar el cálculo del indicador.”
</t>
  </si>
  <si>
    <t xml:space="preserve">Numeral 9.1. Seguimiento, Medición, Análisis y Evaluación, 9.1.1 Generalidades (Conservar información documentada apropiada como evidencia de los resultados)  9.1.3 d) Análisis y evaluación de la norma ISO 9001:2015.   </t>
  </si>
  <si>
    <t>Los funcionarios que consolidan y suministran la información para la medición del indicador, desconocen  los componentes de la HV del indicador para garantizar su adecuado diligenciamiento.</t>
  </si>
  <si>
    <t>1. Revisar el tablero de control de los indicadores del proceso GD  para garantizar el adecuado diligenciamiento y cumplimiento de las metas establecidas.</t>
  </si>
  <si>
    <t>Acta de revisión</t>
  </si>
  <si>
    <t xml:space="preserve">Documento </t>
  </si>
  <si>
    <t>NC_4 “El POA tiene incluida una actividad denominada revisión y actualización de todos los procedimientos del SGC de cada proceso. La evidencia registrada en el aplicativo comprende el memorando interno 20182330013223 de abril 04 de 2018 de la Dirección de Recursos Físicos donde se establece un cronograma para revisar los documentos del procesos, con fecha final de cumplimiento a junio 30 de 2018. Al cierre de esta auditoría 26 de septiembre de 2018 no fue suministrada evidencia que permita corroborar el cumplimiento de esta actividad.”</t>
  </si>
  <si>
    <t xml:space="preserve">7.5.2 Creación y actualización numerales b) y C) de la norma ISO 9001:2015.       </t>
  </si>
  <si>
    <t>El Auditor Interno tomo como criterio las fechas definidas en el cronograma interno por la Dirección, los cuales no afectaban el cumplimiento de la meta establecida y las fechas de cumplimiento señaladas en el POAS Manager, ya que las mismas eran para controlar su realización en la Dirección.</t>
  </si>
  <si>
    <t>Actividad cumplida en el mes de diciembre de 2018.</t>
  </si>
  <si>
    <t>Procedimientos actualizados</t>
  </si>
  <si>
    <t xml:space="preserve">Procedimiento </t>
  </si>
  <si>
    <t>NC_5 “En el procedimiento GD.233.P03.P (transferencias documentales al archivo central) en los numerales 2, 3 y 4 se relaciona como Metodología para la organización de archivos el anexo 01 (GD.233.P02.A01), este documento no se encuentra vigente en el SGC, el documento publicado es el instructivo GD.233.P02.I.
Al cierre de esta auditoria no se observó evidencia de la gestión para la actualización del procedimiento.”</t>
  </si>
  <si>
    <t>7.5.3 Control de la información documentada, 7.5.3.1 numeral a) de la norma ISO 9001:2015</t>
  </si>
  <si>
    <t>Los funcionarios responsables de la actualización y manejo del documento no se habían percatado del error en la codificación del Anexo.</t>
  </si>
  <si>
    <t xml:space="preserve">Tramitar ante el Equipo MECI-CALIDAD la actualización del inventario documental del procedimiento GD:233.P02.P en lo relacionado con el ajuste requerido para la identificación del instructivo y/o anexo existente </t>
  </si>
  <si>
    <t>NC_6 “En la verificación del cumplimiento del procedimiento Transferencias Documentales al archivo central GD.233.P03.P se dispuso aleatoriamente visitar dependencias de la Entidad. Producto de las visitas se evidenció que la dependencia Oficina Jurídica no realizó la transferencia documental en la fecha programada en el cronograma, (Programada entre el 12 y 15 de junio y entregada en septiembre 14 de 2018), incumpliendo el paso 3 del procedimiento Transferencias Documentales al archivo central GD.233.P03.P.”</t>
  </si>
  <si>
    <t>Numeral 8.1 e) Planificación y Control Operacional de la norma de calidad NTC – ISO 9001:2015</t>
  </si>
  <si>
    <t>La dependencia no tuvo en cuenta las fechas establecidas en la programación de vacaciones con las definidas para las transferencias documentales al archivo central al igual que el recurso humano responsable de su remisión.</t>
  </si>
  <si>
    <t>1. Ajustar la programación de las Transferencias documentales 2019 evitando  coincidir  con  actividades que afecten su desarrollo y  recordando la obligatoriedad del cumplimiento de las transferencias al archivo central en las fechas establecidas.</t>
  </si>
  <si>
    <t>Memorando programación</t>
  </si>
  <si>
    <t>NC_7 “En las visitas programadas a dependencias de la Entidad se evidenció que archivos de series documentales con el tiempo de retención cumplido, no fueron trasladadas al archivo central, situación que incumple el paso 2 del procedimiento Transferencias Documentales al archivo central GD.233.P03.P y lo señalado en el Instructivo general GD.233.P02.I, numeral 8 Transferencias documentales, 8.1 Requisitos para efectuar una transferencia, las evidencias son:  Serie Documental Tipología Documental Tiempo de retención ObservacióN; 232.14.4 Comité Capacitación y estímulos Un año No se relaciona en la transferencia realizada; 232.14.5 Comisión de personal Un año No se relaciona en la transferencia realizada; 232.14.11 Comité paritario de seguridad y salud en el trabajo Un año No se relaciona en la transferencia realizada; 232.14.25 Comité de convivencia laboral Un año No se relaciona en la transferencia realizada
(...)</t>
  </si>
  <si>
    <t>7.5.3. Control de la información Documentada, 7.5.3.1. numeral a) y b) de la norma de calidad NTC – ISO 9001:2015</t>
  </si>
  <si>
    <t>Las dependencias no cumplen adecuadamente con la remisión de la totalidad de las  Series y Subseries identificadas en la TRD de la dependencia y de acuerdo a sus tiempos de retención. Dicha situación se evidencia en el archivo central al no contar con un control adicional interno.</t>
  </si>
  <si>
    <t>Actualizar el procedimiento GD.233.P03.P (transferencias documentales al archivo central), incluyendo un formato de control que garantice identificar la correcta y total remisión de Series y Subseries.</t>
  </si>
  <si>
    <t>NC_8 “En las visitas programadas a las dependencias de la Entidad se evidencio que ninguno de los archivadores, cajas (en el caso de la Dirección de Recursos Físicos) o unidades de almacenamiento, tenía ubicado el Índice general que se debe ubicar en su parte frontal, que permita identificar claramente su contenido con sus respetivos códigos de Series y Subseries almacenadas, como lo establece el paso 4 del procedimiento Metodología para la Organización de Archivos GD.233.P02.P y el Instructivo general GD.233.P02.I, numeral 5, organización de expedientes, literal h (índice) y numeral 6.6.1 Identificación de archivadores en las oficinas. Excepto el archivo de hojas de vida y nómina de la Dirección de Talento Humano.”</t>
  </si>
  <si>
    <t>7.5.3. Control de la información Documentada, 7.5.3.2. numeral b) y d) de la norma de calidad NTC – ISO 9001:2015</t>
  </si>
  <si>
    <t>No se ha efectuado desde el traslado a la actual sede una verificación de las unidades de documentación existentes en la entidad y su utilización en cada una de las dependencias asignadas.</t>
  </si>
  <si>
    <t>Verificar las unidades de almacenamiento existentes en el nivel central, su ubicación y actual uso.</t>
  </si>
  <si>
    <t xml:space="preserve">Informe </t>
  </si>
  <si>
    <t>Producir Circular Interna donde se reafirme la necesidad de identificación de las  unidades de almacenamiento (archivadores)</t>
  </si>
  <si>
    <t>Circular interna publicada</t>
  </si>
  <si>
    <t>Auditor General de la República</t>
  </si>
  <si>
    <t>GESTIÓN JURÍDICA</t>
  </si>
  <si>
    <t>Al verificar el cumplimiento del procedimiento GJ.110,P03.P Atención de actuaciones de tutela promovidas en contra de la AGR, se evidenció dentro de la muestra seleccionada de tutelas incumplimiento en los pasos No. 7, 8 y 9</t>
  </si>
  <si>
    <t xml:space="preserve"> GJ.110,P03.P Atención de actuaciones de tutela promovidas en contra de la AGR, pasos No. 7, 8 y 9
Numeral 8.1 literal e) numeral 1) de la norma ISO 9001:2015</t>
  </si>
  <si>
    <t>El plazo de respuesta a las tutelas es muy corto (48 horas), por lo que en ocasiones su aprobación ha sido verbal para poder presentarla en oportunidad.</t>
  </si>
  <si>
    <t>Incluir la revisión y aprobación por parte del Director Jurídico en cada documento de contestación de acción de tutela.</t>
  </si>
  <si>
    <t>La inclusión de la revisión y aprobación del Director Jurídico en todas las contestaciones de tutela.</t>
  </si>
  <si>
    <t>100% de las contestaciones de tutela</t>
  </si>
  <si>
    <t>Oficina Jurídica</t>
  </si>
  <si>
    <t>Incluir formato GJ.110.P01.F04 en todos los expedientes de actuaciones de tutela.</t>
  </si>
  <si>
    <t>Inclusión del formato GJ.110.P01.F04 en todos los expedientes de actuaciones de tutela.</t>
  </si>
  <si>
    <t>100% de los expedientes de actuaciones de tutela con  formato GJ.110.P01.F04</t>
  </si>
  <si>
    <t xml:space="preserve">Guardar en el expediente de tutela la constancia de recibo del Despacho Judicial respecto de la contestación de tutela. </t>
  </si>
  <si>
    <t>Incorporación en el expediente de tutela la constancia de recibo del Despacho Judicial respecto de la contestación de tutela.</t>
  </si>
  <si>
    <t>100% de los expedientes de actuaciones de tutela con constancia de recibo en el Despacho Judicial</t>
  </si>
  <si>
    <t>Al verificar que todas las conciliaciones presentadas y estudiadas por el Comité de Conciliación de la entidad se encontraran debidamente registradas dentro del aplicativo E Kogui, se evidenció que no se encuentra relacionada ni diligenciada la ficha técnica del convocante PEDRO NEL JIMÉNEZ, incumpliéndose la función específica para apoderados numeral 3o del artículo 10 del Decreto 2052 de 2014 y la Circular Externa No. 10 el 18 de marzo de 2015 de ANDJE, que indica: "Diligenciar y actualizar las fichas que serán presentadas para estudio en los Comités de Conciliación, de conformidad con los instructivos que la ANDJE expedirá para tal fin".</t>
  </si>
  <si>
    <t>Circular externa N° 10 del 18 de marzo de 2015 de ANDJE y numeral 3° del artículo 10 del Decreto 2052 de 2014</t>
  </si>
  <si>
    <t>Desconocimiento de la obligación de la norma relacionada con la actualización de las fichas de conciliación en el sistema eKogui.</t>
  </si>
  <si>
    <t>Capacitar a los apoderados de la entidad en la obligación de actualización en el sistema eKogui.</t>
  </si>
  <si>
    <t>Capacitación sobre manejo del eKogui.</t>
  </si>
  <si>
    <t>Capacitación sobre manejo del eKogui</t>
  </si>
  <si>
    <t>Procedimiento Desactualizado.</t>
  </si>
  <si>
    <t xml:space="preserve">Ajustar el procedimiento  GJ.110.P04.P para incluir las obligaciones frente al aplicativo eKogui.
</t>
  </si>
  <si>
    <t>Propuesta de mejora del procedimiento  GJ.110.P04.P presentada ante el representante del SGC.</t>
  </si>
  <si>
    <t>Propuesta de mejora del procedimiento presentada ante el representante del SGC.</t>
  </si>
  <si>
    <t>Se observó que a la fecha de realización de trabajo de campo de esta auditoría (28/09/2018) la Dra. Gloria Riascos Mora, anterior Directora de la Oficina de Control Interno aún seguía con perfil activo de Jefe de la Oficina de Control Interno. Teniendo en cuenta que la novedad de su retiro fue comunicada por la Dirección de Talento Humano desde el 03/09/2018 mediante el correo institucional, se observa que no se realizó la inactividad del Director saliente y la activación del entrante, obligación establecida para los administradores del aplicativo mencionado. Al no evidenciarse dicha actualización, se solicitó soporte ante la Agencia Nacional de Defensa Jurídica con el fin de aclarar si las inactivaciones son funcionalidades nuevas dentro del aplicativo. Mediante correo de 02/10/2018 la Agencia informó que es una situación prevista, envió el instructivo del paso a paso, creado desde año 2016 y manifestó que frente a cualquier inconveniente la línea de soporte siempre está disponible.</t>
  </si>
  <si>
    <t>Circular externa N° 11 del 18 de marzo de 2015 de ANDJE y numerales 1| y 3° del artículo 9° del Decreto 2052 de 2014 e instructivo perfil administrador - creación de usuarios de marzo 31 de 2016.</t>
  </si>
  <si>
    <t>Falta de oportunidad en la actualización de los diferentes perfiles en el aplicativo eKogui.</t>
  </si>
  <si>
    <t>Ajustar el procedimiento  GJ.110.P04.P para incluir las obligaciones frente a la actualización de los diferentes perfiles en el aplicativo eKogui.</t>
  </si>
  <si>
    <t>Propuesta de mejora del procedimiento presentada ante el representante del SGC</t>
  </si>
  <si>
    <t>Dentro de la muestra seleccionada de los procesos disciplinarios, se evidenció indebida notificación, incumpliendo con el paso No. 29, el cual indica: Elabora citación para notificar personalmente al investigado  y proyecta oficios con destino a la Oficina de Registro y Control de la Procuraduría General de la Nación ... y con el paso No. 30: Revisa y firma citación y comunicación (punto de control), incumpliéndose igualmente los artículos 101 y 107 de la Ley 734 de 2002.</t>
  </si>
  <si>
    <t>GJ.110.P13.P. Procedimiento para investigar la conducta de los sujetos disciplinables dentro de AGR pasos 29 y 30.
Ley 734 de 2002, artículos 101 y 107.</t>
  </si>
  <si>
    <t xml:space="preserve">Indebida aplicación dela normatividad del CDU y del procedimiento GJ.110.P13.P. </t>
  </si>
  <si>
    <t>Decretar la nulidad pertinente para corregir la indebida notificación en el proceso GJ.110.P13.003.2015.</t>
  </si>
  <si>
    <t>Auto de decreto de nulidad para subsanar indebida notificación en el proceso GJ.110.P13.003.2015.</t>
  </si>
  <si>
    <t>Auto de decreto de nulidad</t>
  </si>
  <si>
    <t>Dentro de la muestra seleccionada se identificaron tres (3) procesos, en donde la evidencia y registro de la última actuación procesal fue el  Auto de Apertura de Investigación Disciplinaria en el año 2016 e inicio de 2017, evidenciándose inactividad procesal de los mismos, afectándose los principio de eficacia, economía, celeridad.</t>
  </si>
  <si>
    <t xml:space="preserve">Ley 734 de 2012 artículos 12 y 94. 
Artículo 209 de la Constitución Política de Colombia </t>
  </si>
  <si>
    <t xml:space="preserve">Rotación permanente y continua de los funcionarios adscritos al Grupo de Control Interno Disciplinario por cuanto el Coordinador y el Sustanciador son funcionarios de Libre nombramiento y Remoción. 
Falta de control por parte del Coordinador del Grupo de Control Interno Disciplinario. </t>
  </si>
  <si>
    <t>Implementar un registro de control del estado de las Investigaciones que se adelantan al interior del Grupo de Control Interno Disciplinario, que permita identificar y adelantar el impulso procesal.</t>
  </si>
  <si>
    <t>Propuesta de mejora del procedimiento  GJ.110.P13.P presentada ante el representante del SGC.</t>
  </si>
  <si>
    <t>Propuesta de mejora  presentada ante el representante del SGC.</t>
  </si>
  <si>
    <t xml:space="preserve">Priorizar la sustanciación de los procesos auditados y desplegar actuaciones jurídicas al interior de éstos. </t>
  </si>
  <si>
    <t>Procesos Impulsados: GJ.110.P13.005.2016/GJ.110.P13.011.2016/GJ.110.P13.001.2017</t>
  </si>
  <si>
    <t>Procesos con impulso procesal</t>
  </si>
  <si>
    <t xml:space="preserve">Se verificaron las acciones e indicaciones del riesgo RGJ04 -Retardos en el diligenciamiento de reportes a otras Entidades, de acuerdo con el listado maestro de informes externos publicado en el SGC. Se evidenció que no se encuentra actualizado el listado, toda vez que mediante Decreto 2842 de 2010 se derogó el SUIP creado por Decreto 1145 de 2004 y éste aún sigue vigente en dicho listado. Adicionalmente la Oficina Jurídica rinde un informe ante la Cámara de Comercio de Registro único de Proponentes RUP, el cual no se encuentra relacionado en el mencionado listado, incumpliendo así, lo establecido en el procedimiento GD.120.P140.P Elaboración, Actualización y modificación de documentos y registros del SGC, paso 1 y 3 y el numeral 7.5.2, Creación y actualización de información documentada, literal a) de la norma ISO 9001:2015. </t>
  </si>
  <si>
    <t>GD.120.P140.P (Pasos 1 y 3). Numeral 7.5.2 literal a) ISO 9001:2015</t>
  </si>
  <si>
    <t>Falta de control y seguimiento en la actualización del Listado Maestro de Informes externos.</t>
  </si>
  <si>
    <t>Revisar y actualizar integralmente el listado de informes externos del proceso GJ.</t>
  </si>
  <si>
    <t>Propuesta de mejora del Listado Maestro de Informes externos presentada ante el representante del SGC.</t>
  </si>
  <si>
    <t>Durante el desarrollo del trabajo de campo y con el fin de identificar el número de procesos judiciales y disciplinarios que tiene actualmente la entidad, fue necesario solicitar la relación a los diferentes funcionarios que manejan proceso. Ante tal situación se observó que no se encuentra centralizada dicha información en la Oficina Jurídica por parte del líder del proceso, lo que presenta una oportunidad de mejora para garantizar el seguimiento y control al cumplimiento de términos, inventario de los mismos frente a cambios de personal, administración de riesgos, entre otros.</t>
  </si>
  <si>
    <t>Numerales 7.5 y 7.5.3 literal a) de la norma ISO 9001:2015</t>
  </si>
  <si>
    <t>Debilidades de control respecto del trámite de los procesos judiciales y disciplinarios.</t>
  </si>
  <si>
    <t>Implementar un registro estadístico que permita controlar el estado de los procesos judiciales y disciplinarios que se adelantan en el proceso de Gestión Jurídica, mediante el cual se identifica y adelanta el impulso procesal.</t>
  </si>
  <si>
    <t>Propuesta de mejora para el control de los procesos judiciales y disciplinarios de GJ,  presentada ante el representante del SGC.</t>
  </si>
  <si>
    <t>Propuesta de mejora  presentada ante el representante del SGC</t>
  </si>
  <si>
    <t>ORIENTACIÓN INSTITUCIONAL</t>
  </si>
  <si>
    <t xml:space="preserve">En el desarrollo del proceso auditor se evidenció que los registros soporte de los procedimientos OI.120.P01.P (Formulación y modificación del Plan Estratégico Institucional), OI.120.P06.P (Identificación, formulación, ejecución y seguimiento de proyectos) y OI.120.P08.P (Programación Presupuestal) no se encuentran archivados y consolidados de acuerdo con las series documentales de la TRD y según la Metodología para la organización de archivos – MOA (GD.233.P02.P), lo cual dificultó la verificación de los soportes y podría generar riesgos relacionados con la seguridad de la información. </t>
  </si>
  <si>
    <t xml:space="preserve">Ley 594 de 2000, Títulos IV, V y VI. 
GD.233.P02.P, 
pasos 9 y 10 del SGC
7.5.3.1 Control de la información documentada de la norma NTC ISO 9001:2015
</t>
  </si>
  <si>
    <t>El entrenamiento poco efectivo  frente a la TRD al personal que se vincula a la Oficina de Planeación.</t>
  </si>
  <si>
    <t>1 - Analizar y revisar  con todos los servidores de la Oficina de Planeación, la tabla de retención documental, con énfasis en el procedimiento  OI.120.P01.P. 
Si aplica, hacer los ajustes necesarios a la tabla de retención documental.</t>
  </si>
  <si>
    <t>Una tabla de retención documental revisada.</t>
  </si>
  <si>
    <t>Revisión de la meta</t>
  </si>
  <si>
    <t>Oficina Planeación</t>
  </si>
  <si>
    <t xml:space="preserve">Se pudo establecer que el procedimiento OI.120.P6.P (Identificación, formulación, ejecución y seguimiento de proyectos) actualizado el 16 de noviembre de 2017 contiene elementos similares del procedimiento EV.120.P09.P (Medición a la gestión de la AGR – Pasos 19, 20, 23 y 24), actualizado el 28 de agosto de 2018, particularmente en el acápite de Seguimiento de Proyectos de Inversión - Seguimiento Integrado a la Gestión (pasos 12, 13, 14 y 16 OI.120.P6.P); lo que puede generar duplicidad en los procesos por falta de integración o armonización respecto de las actividades y objetivos de los mismos, cuya finalidad no es otra que el seguimiento de proyectos. </t>
  </si>
  <si>
    <t>NTC ISO 9001:2015.</t>
  </si>
  <si>
    <t>Análisis y ajustes a los procedimientos sin  la participación de todos los responsables de su ejecución.</t>
  </si>
  <si>
    <t>1 - Revisión de las actividades duplicadas en los procedimientos del proceso OI, con todo el equipo de trabajo.</t>
  </si>
  <si>
    <t>1 - Una revisión a los dos procedimientos.</t>
  </si>
  <si>
    <t>1 -Revisiones.</t>
  </si>
  <si>
    <t>2 - Hacer los ajustes necesarios en los procedimientos OI.120.P6.P (Identificación, formulación, ejecución y seguimiento de proyectos) o EV.120.P9(Medición de la Gestión).</t>
  </si>
  <si>
    <t>2 - Ajuste a los procedimientos.</t>
  </si>
  <si>
    <t>2 - Procedimientos ajustados.</t>
  </si>
  <si>
    <t>Se encontró incumplimiento en las evidencias registradas como soportes del Plan de Mejoramiento, en las Oportunidades de Mejora relacionadas con los ejercicios de autocontrol a cargo de la Oficina de Estudios Especiales y Apoyo Técnico, teniendo en cuenta que las evidencias registradas en el aplicativo respecto a las acciones de mejora planteadas no corresponden a la descripción de la meta.
 La evidencia que se encontró registrada en el sistema es la TRD del 17/07/2017 lo que no significa que se haya adelantado la revisión y ajuste al inventario documental en el período comprendido entre el 01/02/2018 y el 31/08/2018. Así mismo, tampoco se realizó la divulgación y difusión del cierre de la acción y de su modificación</t>
  </si>
  <si>
    <t>Incumplimiento del requisito de las acciones de mejora en lo referente a los ajustes que conlleve cambios y mejoras.</t>
  </si>
  <si>
    <t>Poca experiencia en la realización de acciones de mejora por autocontrol y sus implicaciones en los procedimientos que desarrolla la Oficina de Estudios Especiales y Apoyo Técnico.</t>
  </si>
  <si>
    <t>1)  Revisar el inventario documental de los procedimientos OI.140.P10 "Gestión de estudios especiales y necesidades de cooperación" y OI.140.P5 "Divulgación, promoción y comunicación institucional", a cargo de la Oficina de Estudios Especiales y Apoyo Técnico</t>
  </si>
  <si>
    <t>Número de documentos revisados</t>
  </si>
  <si>
    <t>Unidades</t>
  </si>
  <si>
    <t>Oficina de Estudios Especiales</t>
  </si>
  <si>
    <t>2) Presentar mejorar de los procedimientos OI.140.P10 "Gestión de estudios especiales y necesidades de cooperación" y OI.140.P5 "Divulgación, promoción y comunicación institucional", a cargo de la Oficina de Estudios Especiales y Apoyo Técnico; o dejar documentado si no se requiere la mejora</t>
  </si>
  <si>
    <t>Número de procedimientos a los que se presenta la mejora</t>
  </si>
  <si>
    <t>3) Tramitar ante el Equipo MECI las mejoras necesarias de los procedimientos OI.140.P10 "Gestión de estudios especiales y necesidades de cooperación" y OI.140.P5 "Divulgación, promoción y comunicación institucional", a cargo de la Oficina de Estudios Especiales y Apoyo Técnico</t>
  </si>
  <si>
    <t>Mejoras tramitadas</t>
  </si>
  <si>
    <t>Porcentaje</t>
  </si>
  <si>
    <t>4) Divulgar y difundir las mejoras aprobadas en caso de que existan mejoras</t>
  </si>
  <si>
    <t>Mejoras divulgadas y difundidas</t>
  </si>
  <si>
    <t>Se encontró incumplimiento en las evidencias registradas como soportes del Plan de Mejoramiento..Se identificó para la acción: "Elaboración de un acta semana que evidencia las acciones desarrolladas según los lineamientos y directrices la oportunidad de mejora", que de las 38 actas que debían estar reportadas en el aplicativo POAS MANAGER correspondientes al período comprendido entre el 19/01/2018 al 25/06/2018, pero no se registraron en el sistema las actas correspondientes a los meses de julio, agostro, septiembre y octubre de 2018. Así mismo, se pudo verificar que en el período comprendido entre el 06/04/2018 al 27/04/2018 se recibieron los requerimientos SIA ATC 2018000233 del 10/04/2018(Esperanza Salazar) y SIA ATC 2018000239 del 09/04/2018 (Gladys Saavedra de León), los cuales no fueron incluidos en las respectivas actas de revisión correspondientes a las semanas del 9 al 12 y del 16 al 20 de abril de 2018; incumpliendo así con el requisito de elaboración semanal de actas.</t>
  </si>
  <si>
    <t>Incumplimiento con el requisito planteado en el procedimiento de atención a requerimientos ciudadanos</t>
  </si>
  <si>
    <t>1) Realizar una reunión con los responsables del proceso de Participación Ciudadana-PA con el fin de concertar el Plan de Mejoramiento que se debe implementar en el procedimiento de atención a los requerimientos ciudadanos, para reforzar el seguimiento y monitoreo de las respuestas a los mismos. De ser necesario vincular las acciones de mejora correctivas o preventivas en el Plan de Mejoramiento del Proceso de Participación Ciudadana</t>
  </si>
  <si>
    <t>Reunión realizada</t>
  </si>
  <si>
    <t>Unidad</t>
  </si>
  <si>
    <t>Se encontró incumplimiento en las evidencias registradas como soportes del Plan de Mejoramiento, en las Oportunidades de Mejora relacionadas con los ejercicios de autocontrol a cargo de la Oficina de Estudios Especiales y Apoyo Técnico. los indicadores planteados que corresponden al “Porcentaje de conformidad en la oportunidad, Conteo del número de días requeridos y Porcentaje de calificación sobre el cumplimiento para dar respuesta a los requerimientos ciudadanos”, no se relacionan de manera explícita en las actas de seguimiento, por lo cual se observa oportunidad de mejora en la formulación de los indicadores y las evidencias registradas como soporte para el cumplimiento de las acciones del plan de mejoramiento.</t>
  </si>
  <si>
    <t>Incumplimiento de las acciones planteadas por la acción de mejora</t>
  </si>
  <si>
    <t>No se planteó un indicador medible y pertinente para la medición de los resultados de la acción,  en el momento de hacer el plan de mejoramiento</t>
  </si>
  <si>
    <t>1) Realizar una reunión con los responsables del proceso de Participación Ciudadana-PA con el fin de concertar el Plan de Mejoramiento que se debe implementar en el procedimiento de atención a los requerimientos ciudadanos, para reforzar el seguimiento y monitoreo de las respuestas a los mismos. De ser necesario vincular las acciones de mejora correctivas o preventivs en el Plan de Mejoramiento del Proceso de Participación Ciudadana.</t>
  </si>
  <si>
    <t>En el marco de la revisión del procedimiento OI.120.P8.P (Programación presupuestal), se pudo observar que si bien la responsabilidad de dicho procedimiento se encuentra en cabeza de la Dirección de la Oficina de Planeación, la ejecución del mismo para la vigencia 2018 se lideró por la Dirección de Recursos Financieros, lo cual podría afectar el cumplimiento de las funciones establecidas respecto de las disposiciones legales y el procedimiento para ambas áreas. 
Las evidencias de ejecución del procedimiento OI.120.P8.P fueron entregadas por la Dirección de Recursos Financieros, pese a que dicho registro debía ser entregado por la Dirección de Planeación, lo que además podría afectar el control por parte del responsable del procedimiento y el control efectivo de los documentos.</t>
  </si>
  <si>
    <t>OI.120.P8.P Programación presupuestal.
4.4.2 literal a) Sistema de Gestión de Calidad y sus procesos. NTC ISO 9001:2015.
7.5.1 literal b) Generalidades NTC ISO 9001:2015.</t>
  </si>
  <si>
    <t>1 - Revisar con todos los servidores de la Oficina de Planeación, la tabla de retención documental, con énfasis en el procedimiento  OI.120.P8.P.</t>
  </si>
  <si>
    <t xml:space="preserve"> tabla de retención documental revisada.</t>
  </si>
  <si>
    <t>revisión</t>
  </si>
  <si>
    <t>Se encontraron inconsistencias en el registro de los soportes de cumplimiento del Plan de Mejoramiento, en las Oportunidades de Mejora relacionadas con los ejercicios de autocontrol a cargo de la Oficina de Estudios Especiales y Apoyo Técnico, teniendo en cuenta que las evidencias registradas en el aplicativo respecto a las acciones de mejora planteadas no corresponden con la descripción de la meta, como se puede ver a continuación:
a. Por acciones de autocontrol se ha identificado la necesidad de revisar y mejorar los documentos de registro y soporte, del procedimiento OI.140.P10.P tales como formatos, instructivos y demás documentos que evidencian el desarrollo de dicho procedimiento.</t>
  </si>
  <si>
    <t>Registro incorrecto de evidencias de las acciones de mejora</t>
  </si>
  <si>
    <t>1) Solicitar a las Oficinas de Control Interno y Planeación autorización para  registrar las evidencias correctas del cumplimiento de la acción del mejora</t>
  </si>
  <si>
    <t xml:space="preserve">Número de evidencias corregidas </t>
  </si>
  <si>
    <t>2) Realizar control aleatorio y periódico sobre las evidencias que se adjuntan en el aplicativo del POAS Manager</t>
  </si>
  <si>
    <t xml:space="preserve">Número de controles realizados </t>
  </si>
  <si>
    <t xml:space="preserve">Se encontraron inconsistencias en el registro de los soportes de cumplimiento del Plan de Mejoramiento, en las Oportunidades de Mejora relacionadas con los ejercicios de autocontrol a cargo de la Oficina de Estudios Especiales y Apoyo Técnico.  “Elaborar el formato para la elaboración de los estudios, documentos o guías”. La evidencia registrada en el aplicativo no corresponde con la descripción de la meta, que exigía la presentación del documento para la elaboración de los estudios, documentos o guías metodológicas y su respectivo instructivo revisado y ajustado. Por el contrario se encontró registrado el memorando 20181400004353 del 31/01/2018 mediante el cual se solicitó a la Dirección de Planeación, el estudio y aprobación de los formatos e instructivos del procedimiento OI.140.P10.P y se adjuntan los formatos OI.140.P10.P, OI.140.P10.F01, OI.140.P10.IF01, OI.140.P10.F02 y OI.140.P10.IF02.   </t>
  </si>
  <si>
    <t>Mal registro de evidencias</t>
  </si>
  <si>
    <t>El profesional responsable del cargue de la tarea no realizó la labor de verificación que se requería para cargar la evidencia adecuada.</t>
  </si>
  <si>
    <t>Número de evidencias corregidas</t>
  </si>
  <si>
    <t>2) Realizar control aleatorio y periódico sobre las evidencias que anexan al POAS Manager</t>
  </si>
  <si>
    <t>Número de controles realizados</t>
  </si>
  <si>
    <t>Se encontraron inconsistencias en el registro de los soportes de cumplimiento del Plan de Mejoramiento, en las Oportunidades de Mejora relacionadas con los ejercicios de autocontrol a cargo de la Oficina de Estudios Especiales y Apoyo Técnico. c. “Revisar y realizar los ajustes necesarios al documento estrategia de cooperación nacional e internacional, revisar sus formatos y sus instructivos”. La descripción de la meta exigía como evidencia que el documento de Estrategia de Cooperación fuera revisado y ajustado; por el contrario lo que se encontró fue la propuesta de Procedimiento de Gestión de la cooperación institucional y como anexo el pantallazo de una presentación sobre Estrategia de Cooperación del 5/10/2018.</t>
  </si>
  <si>
    <t>Porque el profesional responsable del cargue de la tarea no realizó la labor de verificación que se requería para cargar la evidencia adecuada</t>
  </si>
  <si>
    <t>2) Realizar control aleatorio y periódicos sobre las evidencias que se anexan al aplicativo POAS Manager</t>
  </si>
  <si>
    <t>Se encontraron inconsistencias en el registro de los soportes de cumplimiento del Plan de Mejoramiento, en las Oportunidades de Mejora relacionadas con los ejercicios de autocontrol a cargo de la Oficina de Estudios Especiales y Apoyo Técnico. “Revisar cada paso, acción y documentos soportes del procedimiento OI.140.P10.P y ajustar según las modificaciones a que hayan lugar”. Se encontró registrado en el POA el documento OI.140.P10.IF03 Instructivo para la Elaboración de Análisis, investigaciones o estudios especializados; no así lo exigido en la descripción de la meta, que es el procedimiento OI.140.P10.P revisado y ajustado.</t>
  </si>
  <si>
    <t>Registro incorrecto de evidencias</t>
  </si>
  <si>
    <t>El profesional responsable del cargue de la tarea no realizó la labor de verificación que se requería para cargar la evidencia adecuada</t>
  </si>
  <si>
    <t>Número de control realizados</t>
  </si>
  <si>
    <t>Se pudo evidenciar que el normograma se encuentra desactualizado, ya que la última actualización incluye solo normas de la vigencia 2014, sin incorporar disposiciones como el decreto 1083 de 2015 y otras, normativa que versa sobre temas especificos de gestión de las dependencias que participan en el Proceso de Orientación Institucional.</t>
  </si>
  <si>
    <t>Numeral 7.5.1 de la ISO 9001:2015</t>
  </si>
  <si>
    <t>Falta de revisión y seguimiento a la desactualización de los documentos del proceso, cambios normativos constantes.</t>
  </si>
  <si>
    <t>Incluir una actividad en el plan operativo anual para continuar con la revisión y actualización de los documentos del proceso</t>
  </si>
  <si>
    <t>Actividad de actualización de los documentos del Proceso OI incluida en POA 2019.</t>
  </si>
  <si>
    <t>POA actualizado con actividad de actualización.</t>
  </si>
  <si>
    <t>Auditoría Auxiliar</t>
  </si>
  <si>
    <t>Revisar, gestionar y presentar ante las instancias correspondientes la actualización del Normograma del Proceso.</t>
  </si>
  <si>
    <t>Normograma del proceso OI actualizado</t>
  </si>
  <si>
    <t>Documento actualizado en el SGC.</t>
  </si>
  <si>
    <t xml:space="preserve">GESTIÓN DEL PROCESO AUDITOR </t>
  </si>
  <si>
    <t>PARTICIPACIÓN CIUDADANA</t>
  </si>
  <si>
    <t xml:space="preserve">En el análisis del expediente físico y en el aplicativo, identificado con el SIA ATC 012018000001, gestionado por la Dirección de Talento Humano, se evidenció que la respuesta dada al peticionario se realizó mediante correo electrónico (Outlook) enviada por un funcionario y no por el directivo responsable, incumpliendo lo establecido en el paso 16 del procedimiento PC.210.P02.P, pasos 17 y 18 del procedimiento GD.233.P01.P Manejo de Correspondencia Institucional y numeral 11 del anexo GD.233.P01.A02 Manejo de correspondencia.
En el análisis del expediente en físico y en el aplicativo identificado SIA ATC 012018000462, gestionado por la Dirección de Control Fiscal, se evidenció que se remitió oficio al peticionario a través del aplicativo SIA ATC, sin la firma del directivo responsable, incumpliendo lo establecido en el paso 16 del procedimiento PC.210.P02.P, y el paso 18 del procedimiento GD.233.P01.P
</t>
  </si>
  <si>
    <t xml:space="preserve">8.5.1 Control de la producción y de la provisión del servicio, literal c (…verificar que se cumplan los criterios para el control)
Procedimientos PC.210.P02.P, paso 16, y GD.233.P01.P y el anexo GD.233.P01.A02.
</t>
  </si>
  <si>
    <t>- Desconocimiento del procedimiento
-Falta de aplicación del procedimiento
-Desconocimiento de las formalidades de la correspondencia institucional (elaboración de oficios, firmas, uso adecuado del correo institucional)
- Deficiencias en el autocontrol
-Deficiencias en el control del directivo
- Deficiencias en la planeación de actividades (coordinación de vacaciones de todos los involucrados)
-Deficiencias en la organización personal de archivos magnéticos
- Deficiencias en el manejo del aplicativo</t>
  </si>
  <si>
    <t>El Secretario General emitirá una circular interna dirigida a todos los funcionarios de la AGR en la que se recuerden cuales son las formalidades que deben cumplir las comunicaciones institucionales.</t>
  </si>
  <si>
    <t>Recordatorio</t>
  </si>
  <si>
    <t>Circular</t>
  </si>
  <si>
    <t>Secretaria General</t>
  </si>
  <si>
    <t>Se adjunta como soporte la Circular Interna 03 de 2019, la cual fue comunicada a todos los funcionarios de la AGR el 19 de febrero de 2019 a través de correo electrónico.</t>
  </si>
  <si>
    <t>El funcionario Omar Camilo Riaño quien sustanció la petición SIA ATC 012018000462  presentará un informe semanal durante un mes en el que evidencie que ha mantenido debidamente ordenados sus archivos personales y en el que señale si esta situación le ha facilitado o no el cumplimiento de sus actividades.</t>
  </si>
  <si>
    <t>Autocapacitación</t>
  </si>
  <si>
    <t>Informe</t>
  </si>
  <si>
    <t>Dirección de Control Fiscal</t>
  </si>
  <si>
    <t>Corresponde al primer informe presentado por el funcionario Omar Camilo Riaño</t>
  </si>
  <si>
    <t>Corresponde al segundo informe presentado por el funcionario Omar Camilo Riaño</t>
  </si>
  <si>
    <t>Corresponde al tercer informe presentado por el funcionario Omar Camilo Riaño</t>
  </si>
  <si>
    <t>Corresponde al cuarto informe presentado por el funcionario Omar Camilo Riaño</t>
  </si>
  <si>
    <t>El funcionario Omar Camilo Riaño quien sustanció la petición SIA ATC 012018000462  se autocapacitará en el manejo del aplicativo SIA-ATC haciendo uso del manual del usuario y presentará un informe en el que se señalen los aspectos en los cuales logró claridad por cuenta propia y aquellos en los cuales necesita acompañamiento por parte de la Auditoría Delegada.</t>
  </si>
  <si>
    <t xml:space="preserve">En el análisis de los expedientes en físico y en el aplicativo, como se relacionan en el cuadro, se evidenció que el radicador – analizador asignó la petición al sustanciador, fuera de los términos establecidos en el procedimiento, incumpliendo lo establecido en el paso 6 del procedimiento PC.210.P02.P, que señala: “asigna, a través del aplicativo SIA ATC, la petición al sustanciador designado por el directivo de la dependencia (a más tardar el día hábil siguiente del registro en SIA ATC o del traslado realizado por otra dependencia).En el análisis del expediente en físico y en el aplicativo identificado con el SIA 2018000254, gestionado por la Dirección de Talento Humano, se evidenció que la petición se radicó en los aplicativos Orfeo y SIA ATC 6 días después de haberse recibido en la AGR, incumpliendo lo establecido en los pasos 1, 2 y 3 del procedimiento PC.210.P02.P.En el análisis del expediente en físico identificado con el SIA2018000458, gestionado por DCF
</t>
  </si>
  <si>
    <t xml:space="preserve">8.5.1 Control de la producción y de la provisión del servicio, literal c (…verificar que se cumplan los criterios para el control)
Procedimiento PC.210.P02.P, pasos 1, 2, 3 y 6
</t>
  </si>
  <si>
    <t>- Desconocimiento del procedimiento
- Deficiencias en el autocontrol
-Deficiencias en el control del directivo
- Deficiencias en la planeación de actividades (vacaciones)
-Deficiencias en el aprendizaje organizacional
- Incremento inusual en el número de peticiones semanales presentadas en la entidad, que coincide con la elaboración del informe trimestral.
- No aplicación del procedimiento</t>
  </si>
  <si>
    <t>La Directora de Control Fiscal mediante memorando instruirá al radicador de la oficina para que asigne las peticiones al perfil DIRECCIÓN DE CONTROL FISCAL SUSTANCIADOR si al segundo día de haber ingresado a la dependencia no ha recibido instrucciones de reparto.</t>
  </si>
  <si>
    <t>Instrucciones de asignación</t>
  </si>
  <si>
    <t>Memorando</t>
  </si>
  <si>
    <t>La Dirección de Control Fiscal en mesa de trabajo revisará todos los documentos del SGC asociados con el procedimiento para la atención de peticiones ciudadanas y verificarán que los memorandos de asignación de derechos de petición no hacen parte de ninguno de ellos, de esta actividad dejaran constancia en acta debidamente firmada por todos los asistentes y también dejarán constancia de su compromiso con la utilización de todos los documentos vigentes del SGC.</t>
  </si>
  <si>
    <t>Revisión Grupal</t>
  </si>
  <si>
    <t>Mediante memorando interno la Directora de Talento Humano impartirá instrucciones a todos los funcionarios de la dependencia para que, previamente al inicio de las vacaciones, informen con precisión cuales peticiones están pendientes de archivo para que sean asignadas o reasignadas oportunamente según el caso.</t>
  </si>
  <si>
    <t>Instrucciones de Asignación y Reasignación</t>
  </si>
  <si>
    <t>Dirección de Talento Humano</t>
  </si>
  <si>
    <t>Corresponde al memorando interno 20192320005013 del 11 de febrero de 2019 suscrito por la Directora de Talento Humano, doctora Elizabeth Monsalve Camacho</t>
  </si>
  <si>
    <t>La Auditora Delegada, mediante memorando interno dirigido al grupo de participación ciudadana, establecerá las directrices para enfrentar incrementos inusuales en el volumen de derechos de petición que lleguen al despacho; de tal manera que las asignaciones internas se lleven a cabo en los términos señalados en el procedimiento.</t>
  </si>
  <si>
    <t>Instrucciones de contingencia</t>
  </si>
  <si>
    <t>Auditoría Delegada para la Vigilancia</t>
  </si>
  <si>
    <t>El director de la oficina de planeación, como representante del SGC, enviará memorando interno a todos los funcionarios de la AGR recordándoles la importancia y necesidad del uso de los documentos del SGC.</t>
  </si>
  <si>
    <t xml:space="preserve">Recordatorio </t>
  </si>
  <si>
    <t>En el análisis de los expedientes en el aplicativo identificados  SIA ATC 012018000537 y 012018000538, gestionados por la Dirección de Control Fiscal, se evidenció que no se dio respuesta de fondo a las peticiones y sin embargo la Dirección las archivó, incumpliendo lo establecido en el artículo 13 de la Ley 1755 de 2015 que sustituyó el Titulo II de la Ley 1437 de 2011, Articulo 1° de la Resolución Orgánica 06 de 2016 de la AGR, y el paso 16 del procedimiento PC.210.P02.P.</t>
  </si>
  <si>
    <t xml:space="preserve">8.2.2 Determinación de los requisitos para los productos y servicios, Literal a. numeral 1 “cualquier requisito legal y reglamentario aplicable”, de la norma ISO 9001:2015.
Procedimiento PC.210.P02.P, paso 16
</t>
  </si>
  <si>
    <t>- No aplicación del procedimiento
-Desconocimiento de la normatividad aplicable (Denuncias de Control Fiscal, respuestas de fondo)
- Deficiencias en el autocontrol
- Deficiencias en el control del directivo</t>
  </si>
  <si>
    <t>Mediante comunicación del Auditor General de la República dirigida a todos los funcionarios de la entidad, recordará, en primer lugar la importancia del control que deben ejercer los directivos en las actividades de sus equipos de trabajo y la responsabilidad que tienen frente a la adecuada atención de los derechos de petición; y segundo lugar, que las respuestas de fondo se caracterizan porque en ellas se resuelven  definitivamente todos y cada uno de los asuntos planteados por los peticionarios y que por lo tanto, no es dable archivar peticiones con respuestas en la que simplemente se informe que los asuntos planteados se tomarán como insumo de auditoría.</t>
  </si>
  <si>
    <t>En el análisis de los expedientes en físico y en el aplicativo, identificados con los SIAATC012018000491, 012018000254, 012018000001, gestionados por la Dirección de Talento Humano, los SIA ATC 012018000537, 012018000538, gestionados por la Dirección de Control Fiscal, los SIA ATC 012018000239, 012018000365, y 012018000460, gestionados por la Oficina de Estudios Especiales, no se evidenció en los oficios de respuesta de fondo que se le solicitara al peticionario el diligenciamiento de la encuesta de satisfacción.
En el análisis a los expedientes en físico y en el aplicativo identificado con los SIA ATC 012018000537, gestionado por la Dirección de Control Fiscal, 012018000472, gestionado por la Gerencia Cúcuta y 012018000207, gestionado por la Gerencia Villavicencio, no se evidenció en el aplicativo SIA ATC que se haya adjuntado la encuesta de satisfacción, a pesar de haberse informado en el oficio su diligenciamiento.
Las dos situaciones anteriormente señaladas incumplen lo estableci</t>
  </si>
  <si>
    <t xml:space="preserve">8.2.1 Comunicación con el cliente, literal c (obtener retroalimentación…)
PC.210.P02.P, paso  16
</t>
  </si>
  <si>
    <t xml:space="preserve">- Inadecuada aplicación del procedimiento
-Deficiencias en el autocontrol
-Deficiencias en el control del directivo
- No aplicación del procedimiento
-No aplicación de la normatividad vigente (Denuncias de Control Fiscal, respuestas de fondo)
-Deficiencias en el aprendizaje organizacional
-No aplicación de la normatividad vigente (Denuncias de Control Fiscal, respuestas de fondo)
</t>
  </si>
  <si>
    <t>La Dirección de Talento Humano incluirá en el plan de capacitación 2019 dirigido a todas las dependencias de la AGR, un componente que articule de manera puntual este tema, de tal manera que se refuerce en todos los funcionarios de la AGR el conocimiento de la articulación que existe entre el envío de las encuestas con las respuestas de fondo y  el indicador de satisfacción.</t>
  </si>
  <si>
    <t>Capacitación</t>
  </si>
  <si>
    <t>Plan de Capacitación</t>
  </si>
  <si>
    <t>Corresponde a la evidencia de la inclusión en el plan institucional de capacitación la gestión de encuestas de satisfacción - PQRS</t>
  </si>
  <si>
    <t>En el análisis de los expedientes en físico y en el aplicativo identificados con el SIA ATC 012018000232, 012018000242, gestionados por la Dirección de Control Fiscal, se evidenció que los formatos de las encuestas, identificadas con el código  OI.200.P03.F02, que se remitieron a los peticionarios a través del aplicativo SIA ATC, no eran los que estaban vigentes, para la fecha, en el Sistema de Gestión de Calidad, incumpliendo lo establecido en el numeral 2.5 Alcance, Manual de Calidad, versión 12.
En los requerimientos SIA ATC 012018000232, 012018000242, 012018000537, gestionados por la Dirección de Control Fiscal, se adjuntó en el expediente el formato EV.120.P01.F07, documento que no estaba vigente en el Sistema de Gestión de Calidad, incumpliendo lo establecido en el numeral 2.5 Alcance, Manual de Calidad, versión 12.
En cumplimiento del paso 19 del procedimiento PC.210.P02.P se debe realizar un acta semanal sobre seguimiento a los requerimientos. Se evidenció que el format</t>
  </si>
  <si>
    <t>4.3 Alcance del Sistema de Gestión (Manual de Calidad: Obligatoriedad de la aplicación SGC).</t>
  </si>
  <si>
    <t>- No aplicación del procedimiento
-Deficiencias en la Gestión Documental (uso de formatos vigentes, alternativas si no hay acceso a intranet)
- Deficiencias en el autocontrol
-Deficiencias en el control del directivo</t>
  </si>
  <si>
    <t>El Director de la Oficina de Planeación, como representante del SGC, enviará memorando interno a todos los funcionarios de la AGR recordándoles la importancia y necesidad del uso de los documentos del SGC.</t>
  </si>
  <si>
    <t>En la carta de trato digno al usuario, se enuncian los diferentes canales de atención que la AGR pone a disposición de la ciudadanía para el ejercicio y garantía de sus derechos. Entre otros se enuncian las líneas telefónicas de las Gerencias Seccionales.
En el proceso de auditoría interna se llamó a la totalidad de líneas telefónicas de las Gerencias Seccionales, y se evidenció la información de la siguiente tabla: 
En el seguimiento a la aplicación Móvil: “Auditoría APP” mencionada en la carta de “Trato digno al Usuario”. Se evidenció que la aplicación se encuentra desactualizada en lo que  respecta a “Comuníquese con el auditor” la información que aparece es del Auditor General del periodo anterior y el teléfono de contacto no funciona.
Las situaciones descritas anteriormente pueden generar riesgos asociados a la comunicación con el cliente y la obligatoriedad de atender los canales de atención dispuestos por la Entidad. Adicionalmente revisado el mapa de riesgos del proceso</t>
  </si>
  <si>
    <t xml:space="preserve">Numeral 8.5.1 literal del uso de la infraestructura y el entorno adecuado para la operación del proceso. 
8.2.1 Comunicación con el cliente
Numeral 8.5.1 literal del uso de la infraestructura y el entorno adecuado para la operación del proceso. 
8.2.1 Comunicación con el cliente
Numeral 7.1.3 Infraestructura, literal d “tecnologías de la información y la comunicación”
</t>
  </si>
  <si>
    <t>- Deficiencias técnicas en la gestión de las líneas telefónicas
- Deficiencias administrativas en la gestión de las líneas telefónicas</t>
  </si>
  <si>
    <t>Las nueve Gerencias Seccionales del nivel desconcentrado presentarán, a la Oficina de Planeación y a la Dirección de Recursos Físicos, un informe detallado acerca del funcionamiento de las líneas telefónicas locales que aparecen actualmente en la carta de trato digno al usuario. En ese informe, las gerencias también indicarán cuales son las líneas locales que realmente se necesitan para garantizar atención permanente y cierta de los ciudadanos. De cada informe se enviará copia a la Auditoría Delegada</t>
  </si>
  <si>
    <t>Diagnósitico</t>
  </si>
  <si>
    <t>Gerencia Seccional I Medellín</t>
  </si>
  <si>
    <t>Corresponde a los nueve informes de las gerencias seccionales del nivel desconcentrado</t>
  </si>
  <si>
    <t>Con base en los informes presentados por las Gerencias Seccionales, la Oficina de Planeación y la Dirección de Recursos Físicos adelantaran las acciones necesarias para garantizar la habilitación o asignación y correcto funcionamiento de por lo menos una línea telefónica local para atención al público. De estas actividades presentarán informe detallado a la Auditoría Delegada.</t>
  </si>
  <si>
    <t>Habilitación líneas telefónicas</t>
  </si>
  <si>
    <t>La Dirección de Recursos Físicos establecerá por escrito un control para el manejo de las líneas telefónicas locales a cargo de las gerencias seccionales.</t>
  </si>
  <si>
    <t>Control</t>
  </si>
  <si>
    <t>La Auditoría Delegada actualizará la carta de trato digno al usuario con las líneas telefónicas locales que hayan sido habilitadas o asignadas para atención al público.</t>
  </si>
  <si>
    <t>Actualización</t>
  </si>
  <si>
    <t>Carta de Trato Digno al Usuario</t>
  </si>
  <si>
    <t>Gestionar con la dirección recursos físicos, el presupuesto, para la contratación de la empresa que valide y garantice la operación y actualización de contenido de la APP.</t>
  </si>
  <si>
    <t>Gestión de financiamiento</t>
  </si>
  <si>
    <t xml:space="preserve">Se realizó seguimiento del plan de mejoramiento, vigente entre enero - agosto de 2018, se observó que el proceso reportó el cumplimiento de las acciones para las observaciones 10, 11, 12, 13, 14, y 15, sin embargo de acuerdo a la evaluación y al seguimiento efectuado, se evidenció que las acciones para las observaciones 12, 13 y 14 no fueron efectivas teniendo en cuenta que persisten debilidades relacionadas con la atención oportuna y el cumplimiento del procedimiento para la atención de los requerimientos ciudadanos.
Adicionalmente, no se evidenciaron las mejoras solicitadas sobre el aplicativo SIA ATC (acciones 11, 12, 13), relacionadas con la sistematización de los formatos de encuesta de medición de satisfacción y del formato de control del producto y/o servicio no conforme. </t>
  </si>
  <si>
    <t>Numeral 10 Mejora, 10.2.1, literal d “revisar eficacia de acciones correctivas”</t>
  </si>
  <si>
    <t>- Deficiencias en el autocontrol
- Deficiencias en el control de los directivos
- Deficiencias de aprendizaje organizacional
- Deficiencias técnicas de la anterior versión que no permitieron realizar los cambios solicitados</t>
  </si>
  <si>
    <t>La Oficina de Estudios Especiales, durante tres meses pondrán en práctica una campaña de sensibilización visual de contenido dirigida a todos los funcionarios de la AGR en la que quincenalmente se les recuerde la manera correcta de cumplir con los aspectos que presentaron inconsistencias de acuerdo con el informe de auditoría de la OCI.</t>
  </si>
  <si>
    <t>Campaña de sensibilización</t>
  </si>
  <si>
    <t>La Oficina de Planeación desarrollará las mejoras solicitadas al aplicativo SIA-ATC.</t>
  </si>
  <si>
    <t>Desarrollo tecnológico</t>
  </si>
  <si>
    <t>La Auditoría Delegada validará las mejoras desarrolladas en el aplicativo.</t>
  </si>
  <si>
    <t>Validación</t>
  </si>
  <si>
    <t>Correo electrónico</t>
  </si>
  <si>
    <t xml:space="preserve">Se revisó el aplicativo SIA ATC, y se identificaron las siguientes oportunidades de mejora: 
En el Perfil ciudadano  se evidenció que este no cuenta dentro del sistema con una ayuda que lo oriente cuando va a interponer por primera vez un requerimiento, elemento que si se encontró en el SIA ATC con perfil de funcionario Ayuda “Manual del Usuario perfil ciudadano”.
Se revisó la documentación que apoya la operatividad del proceso en el aplicativo, comparada con el documento PC.210.P02.A02 “Sistema Integral de Auditoria – Módulo de Atención al Ciudadano – Manual del Usuario, Versión 2.0” del SG, corresponden a versiones diferentes.
Se evidenció en el aplicativo SIA ATC, cuando se ingresa como peticionario para realizar seguimiento a la respuesta del requerimiento, que el Sistema no está reportando adecuadamente la semaforización, teniendo en cuenta que sigue contando los días, a pesar que se le haya dado la respuesta definitiva, mostrando en rojo y los días de vencido. </t>
  </si>
  <si>
    <t>7.5.2 Creación y actualización (información Documentada)</t>
  </si>
  <si>
    <t xml:space="preserve">-Diferencias en cuanto al criterio técnico relacionado con el diseño de ayudas que facilitan en el uso del formulario por parte de los ciudadanos
- La Oficina de Planeación no entregó el manual a la                    Auditoría Delegada para actualizarlo en el SGC
- Deficiencias en el autocontrol
- El aplicativo SIA-ATC aún está en periodo de ajuste y aun no se han podido solucionar todas las inconsistencias detectadas en el periodo de pruebas por falta de tiempo del programador
</t>
  </si>
  <si>
    <t>La Auditoría Delegada gestionará la actualización del SGC para retirar el manual del usuario toda vez que ya se encuentra disponible directamente en el aplicativo SIA-ATC</t>
  </si>
  <si>
    <t>Gestión de actualización</t>
  </si>
  <si>
    <t>La Oficina de Planeación realizará los desarrollos respectivos para que el contador de términos no se visualice cuando los derechos de petición sean archivados.</t>
  </si>
  <si>
    <t>Corresponde a la evidencia visual de que el contador de términos se deshabilita para los ciudadanos cuando los derechos de petición se archivan</t>
  </si>
  <si>
    <t>La Auditoría Delegada validará las mejoras desarrollada en el aplicativo.</t>
  </si>
  <si>
    <t xml:space="preserve">Corresponde al informe de la verificación realizada para corroborar los cambios implementados por la Oficina de Planeación </t>
  </si>
  <si>
    <t>Respuesta Extemporánea a la atención SIA-ATC 2018000366</t>
  </si>
  <si>
    <t>Resultados del procedimiento de medición de la gestión.</t>
  </si>
  <si>
    <t>- No aplicación del procedimiento (falta revisión semanal)
- Deficiencias en el autocontrol
- Deficiencias en el control de los directivos</t>
  </si>
  <si>
    <t>Durante un trimestre la Secretaría General se autocapacitará en el procedimiento de atención de derechos de petición y remitirá un informe mensual detallado a la Auditoría Delegada en el que se indique las competencias adquiridas autónomamente y los aspectos en los que requiera acompañamiento por parte de la Auditoría Delegada.</t>
  </si>
  <si>
    <t>GESTIÓN DE PROCESOS FISCALES.</t>
  </si>
  <si>
    <t>Una vez verificado el avance de las actividades y tareas registradas en el aplicativo SIA POAS MANAGER, frente a las siguientes actividades no se encontró evidencia, ni fue suministrada durante el trabajo de campo, lo que no permite verificar su cumplimiento, contraviniendo lo establecido en el procedimiento EV.120.P09.P. versión 4</t>
  </si>
  <si>
    <t>procedimiento EV. 120.P09.P versión 4 del SGC
Numeral 9.1 literal b) y d) inciso 3 Seguimiento, medición, análisis, y evaluación de la Norma ISO 9001:2015.</t>
  </si>
  <si>
    <t>En las actas de seguimiento elaboradas por la Dirección no se registraron debidamente cada una de las actividades objeto de seguimiento y referenciadas en el SIA POAS MANAGER.</t>
  </si>
  <si>
    <t>Elaborar instructivo para que en las actas de seguimiento se deje el registro detallado de las evidencias que soportan el cumplimiento de cada una de las actividades programadas en el SIA POAS MANAGER.</t>
  </si>
  <si>
    <t>Un instructivo notificado con directricez claras para que las actas de cumplimiento se realicen debidamente soportadas y detalladas.</t>
  </si>
  <si>
    <t>Instructivo</t>
  </si>
  <si>
    <t>Dirección de Responsabilidad Fiscal</t>
  </si>
  <si>
    <t>CUMPLIDA PREVIO ANÁLISIS DE TRABAJO CON TODOS LOS FUNCIONARIOS DE LA DIRECCION DE RESPONSABILIDAD FISCAL Y CON LA PARTICIPACION DEL DR. JUAN DIEGO DONCEL, SE EXPIDIÓ EL  INSTRUCTIVO EL CUAL FUE NOTIFICADO A LOS PROFESIONALES Y FUNCIONARIOS DE SECRETARÍA COMUN. ADICIONALMENTE SE EVALUÓ EL CUMPLIMIENTO EN DOCUMENTO ANEXO AL ACTA DE SEGUIMIENTO.</t>
  </si>
  <si>
    <t xml:space="preserve">Durante el trabajo de campo, se informó que se realiza un reporte de los procesos de responsabilidad fiscal en el aplicativo SIA MISIONAL y que se encuentra actualizado hasta el mes de mayo. Se procedió a verificar la información de los siguientes procesos rf2123002018 con fecha de apertura el 12 de abril de 2018, rf2123062018 con fecha de apertura el 27 de abril de 2018, rf2123072018 con fecha de apertura el 27 de abril de 2018, rf2123082018 con fecha de apertura 4 de mayo de 2018, de lo cual se observó que a la fecha de auditoría no han sido registrados en el aplicativo, por lo que se evidencia que el sistema se encuentra desactualizado.
Adicionalmente, no se encontró ni fue suministrada durante el trabajo de campo evidencia que permita verificar la planificación e implementación de este reporte en el SGC, es decir, que no se identificó su formalización y adopción, incumpliendo lo establecido en el numeral 8.1 de la norma ISO 9001:2015.
</t>
  </si>
  <si>
    <t>Numeral 8.1. Planificación y Control Operacional, Numeral 7.5. Información Documentada de la Norma ISO 9001:2015.</t>
  </si>
  <si>
    <t>Por instrucciones de anteriores directivos no se volvió a diligenciar el aplicativo, por considerar que no se encuentra dentro del procedimiento. / No existencia de directricez claras para la actualización del aplicativo.</t>
  </si>
  <si>
    <t>Presentar ante el Equipo Tecnico MECI- Calidad la propuesta de modificación de los procedimientos del proceso de gestión de Procesos Fiscales</t>
  </si>
  <si>
    <t>Procedimiento ajustado y formalizado para implementar el registro de los procesos en el aplicativo.</t>
  </si>
  <si>
    <t>Procedimiento actualizado.</t>
  </si>
  <si>
    <t>Actualizar en el módulo de procesos fiscales aplicativo SIA MISIONAL,  la totalidad de los procesos que se encuentren en curso</t>
  </si>
  <si>
    <t>Todos los procesos deben estar registrados en el aplicativo.</t>
  </si>
  <si>
    <t>Aplicativo actualizado</t>
  </si>
  <si>
    <t>Con número de radicado 201720120045633 de fecha 15 de diciembre de 2017, el Director de Responsabilidad Fiscal asignó el hallazgo 2017-GSVII-HF-006 a un funcionario de la dependencia, con el fin llevar a cabo la sustanciación de la diligencia. Una vez verificado el expediente no se observa el diligenciamiento del formato Análisis de viabilidad de apertura de proceso de responsabilidad fiscal identificado con el código PF.212.P02.FI37 ni fue suministrado durante el trabajo de campo incumpliendo el paso 3 del procedimiento PF.212.P03.P que establece la realización del análisis de viabilidad.
Adicionalmente, se observó que entre la asignación del hallazgo y la fecha del auto de apertura 0118 del 7 de mayo de 2018, transcurrieron 4 meses 20 días, incumpliendo de esta manera el paso 4 del procedimiento PF.212.P03.P que establece un término de 90 días para la actuación.</t>
  </si>
  <si>
    <t>Paso 3 y 4 del procedimiento PF.212.P03.P. del SGC
Numerales 8.2.2 literal a):2 Determinación de los requisitos para los productos y servicios, 8.2.3.1 literal c) revisión de los requisitos para los productos y servicios y 8.3.2. literal c) y j) planificación del diseño y desarrollo de la Norma ISO 9001:2015.</t>
  </si>
  <si>
    <t>Falta de control y olvido en la elaboración e incorporación del formato al expediente</t>
  </si>
  <si>
    <t>Elaborar un Instructivo recordando la necesidad de diligenciar el formato de analisis de viabilidad en cada uno de los procesos.</t>
  </si>
  <si>
    <t>Un instructivo notificado con directricez claras para se de cumplimiento a los procedimientos establecidos y se diligencien en oportunidad los formatos establecidos.</t>
  </si>
  <si>
    <t>CUMPLIDA PREVIO ANÁLISIS DE TRABAJO CON TODOS LOS FUNCIONARIOS DE LA DIRECCION DE RESPONSABILIDAD FISCAL Y CON LA PARTICIPACION DEL DR. JUAN DIEGO DONCEL, SE EXPIDIÓ EL  INSTRUCTIVO EL CUAL FUE NOTIFICADO A LOS PROFESIONALES Y FUNCIONARIOS DE SECRETARÍA COMUN.</t>
  </si>
  <si>
    <t xml:space="preserve">PROCESO 2: Se evidenció que en el análisis de viabilidad no se tuvo en cuenta la fecha correcta de ocurrencia de los hechos, la cual corresponde al 16/11/2016 y no al 02/09/2014, según los soportes remitidos con el hallazgo y el auto de apertura del proceso, por lo que se identifica un riesgo frente a la verificación del término de caducidad según lo dispuesto en la Guía Manual Proceso de Responsabilidad Fiscal PF.212.P03.A01 numeral 8.1.
Por otra parte, se observó que mediante Auto 0091 se vinculó como tercero civilmente responsable a la Compañía La Previsora S.A. mediante la Póliza Núm. 1001750, cuya fecha de vigencia fue hasta el 1 de julio de 2016, por lo que no existe cobertura del hecho que se está investigando el cual ocurrió el 16 de noviembre de 2016, incumpliendo lo expuesto en la Guía Manual Proceso de Responsabilidad Fiscal PF.212.P03.A01 para la vinculación del tercero civilmente responsable.
</t>
  </si>
  <si>
    <t>Artículos 9,39 y 44 de la Ley 610.
Guía del proceso de responsabilidad fiscal identificada con el código PF.212.P03.A1 del SGC
Numeral 8.5.1. Literales e) y g) Control de la Producción y de la provisión del servicio de la norma ISO 9001:2015.</t>
  </si>
  <si>
    <t>Omisión en el cumplimiento de algunos pasos del procedimiento y en los términos pactados para gestionar los procesos fiscales.</t>
  </si>
  <si>
    <t xml:space="preserve">Elaborar un instructivo con directricez precisas para recordar el cumplimiento de términos, el adecuado análisis de la viabilidad de los hallazgos y en general el cumplimiento normativo en la gestion de los procesos. </t>
  </si>
  <si>
    <t>Instructivo con instrucciones referentes a la gestión adecuada sobre la viabilidad de los hallazgos.</t>
  </si>
  <si>
    <t>EL CUMPLIMIENTO DE LA NORMATIVIDAD VIGENTE EN MATERIA PROCESAL Y EL CUMPLIMIENTO DEL PROCEDIMIENTO ESTABLECIDO EN EL SISTEMA DE GESTIÓN DE CALIDAD.</t>
  </si>
  <si>
    <t>En el proceso 3, se identificó que mediante petición de fecha 2 de abril de 2018, y radicado interno 2018-233-001622-2, el sujeto procesal vinculado al proceso solicitó la revocación del auto 0059 del 9 de marzo y la suspensión de las actuaciones de orden procesal respecto de lo formulado en el hallazgo fiscal referenciado con el serial no. 2017-GSVII-HF-001. A la fecha de esta auditoría (06/09/2018) no se evidencia sustanciación frente al requerimiento, ni respuesta, incumpliéndose lo establecido en el paso 8 del procedimiento para tramitar procesos de responsabilidad fiscal PF.212.P03.P del SGC y el artículo 14 de la Ley 1755 de 2015</t>
  </si>
  <si>
    <t>Paso 8 procedimiento para tramitar procesos de responsabilidad fiscal PF.212.P03.P del SGC. Artículo 14 de la Ley 1755 de 2015.
Numeral 8.2.1. Literal b) Comunicación con el cliente de la Norma ISO 9001:2015.</t>
  </si>
  <si>
    <t>Falta de directricez sobre como proceder en la atención  a los derechos de petición solicitados dentro del tramite procesos de  responsabilidad fiscal</t>
  </si>
  <si>
    <t>Elaborar un instructivo al equipo en el cual se explique como se dará respuesta a los derechos de petición dentro de los procesos llevados a cargo en la Dirección de Responsabilidad Fiscal.</t>
  </si>
  <si>
    <t>Instructivo con instrucciones referentes al manejo de los derechos de petición producto de la gestión en los procesos fiscales.</t>
  </si>
  <si>
    <t>Se están atendiendo las solicitudes en los términos legales existentes, y se da aplicación al instructivo</t>
  </si>
  <si>
    <t xml:space="preserve">En la muestra de los procesos auditados se observó que se dio cumplimiento a la parte resolutiva de los autos de apertura del proceso de responsabilidad fiscal, en cuanto a surtir el trámite de notificación y citación personal que tratan los artículos 67 y 68 de la Ley 1437 de 2011, sin embargo, en los siguientes procesos no se observaron las notificaciones por aviso que trata el artículo 69 de la citada ley, para el total de los sujetos involucrados dentro de los procesos, evidenciándose inactividad procesal frente a las notificaciones por aviso.    CODIGO DE EXPEDIENTE (ver tabla de reserva) OBSERVACIÓN
2: De conformidad con lo establecido en la Ley 1437 de 2011, no se evidencia en el expediente la notificación por aviso del total del número de los vinculados al proceso. 1/3.
3: No se evidencia en el expediente las notificaciones por aviso de dos sujetos vinculados al proceso 2/3 incumpliendo lo establecido en el art. 69 de la ley 1437 de 2011.
</t>
  </si>
  <si>
    <t>Numeral 8.3.3. Literal c) entradas para el diseño y desarrollo y 8.5.1 literal c) control de la producción y de la provisión del servicio de la Norma ISO 9001:2015.</t>
  </si>
  <si>
    <t>Omisiones en el registro del trámite de notificación por aviso en el expediente</t>
  </si>
  <si>
    <t>Instructivo al equipo de Secretaría Común para que se deje el registro correspondiente al procedimiento de notificación por aviso</t>
  </si>
  <si>
    <t>Un instructivo con lineamientos claros frente a los registros de notificación por aviso.</t>
  </si>
  <si>
    <t>Una vez revisado el mapa de riesgos del aplicativo SIA POAS MANAGER, se observó que:
? El riesgo RPF_01 PÈRDIDA DE INFORMACIÒN RESERVADA, no tiene un control registrado en el aplicativo sobre el acceso no autorizado a las copias digitalizadas de los expedientes almacenadas en la carpeta compartida, por lo que se identifica oportunidad de mejora frente al riesgo mencionado.
? Para el riesgo RPF_02 PÈRDIDA DE EXPEDIENTES Y/O PIEZAS PROCESALES, como parte de los controles, la dependencia informó que existe una planilla de registro de consultas, que se utiliza la primera vez que asiste un sujeto procesal o su apoderado legal y cuando los sustanciadores retiran un expediente de la oficina de secretaría común. Esto implica que no se tiene trazabilidad de todas las consultas sobre un expediente, particularmente las que se realizan dentro de la secretaría común, lo que implica que si el riesgo se materializa no hay registro de todas las personas que tuvieron acceso al expediente.</t>
  </si>
  <si>
    <t>Numeral 4.4.1 y 4.4.2, Numeral 7.5.3 Control de la información documentada
7.5.3.1 literal b)
Numeral 7.5.3.2 literal a)
Numeral 8.1 Planificación y control operacional literal e):1.</t>
  </si>
  <si>
    <t>No se había identificado el riesgo de tener una carpeta compartida en los procesos de responsabilidad fiscal</t>
  </si>
  <si>
    <t>Impartir instructivo que contenga limitaciones en el manejo de la carpeta que contiene las copias digitalizadas de los expedientes de responsabilidad fiscal, eliminando que sea compartida y fijando los términos de utilización y responsables para el manejo y guarda de la reserva.</t>
  </si>
  <si>
    <t>Un instructivo comunicado relacionado con el adecuado uso de la carpeta compartida y sus restricciones respectivas.</t>
  </si>
  <si>
    <t>GARANTIA DE LA RESERVA</t>
  </si>
  <si>
    <t>Omisión en el diligenciamiento de la planilla de registro de consultas.</t>
  </si>
  <si>
    <t>Elaborar instructivo con lineamientos claros respecto al diligenciamiento de la planilla de registro de consultas.</t>
  </si>
  <si>
    <t>Un instructivo comunicado relacionado con el adecuado diligenciamiento de la planilla de registro de consultas.</t>
  </si>
  <si>
    <t>En los 4 procesos de responsabilidad fiscal auditados, se observó que entre el traslado de hallazgo y la apertura del PRF transcurren más de 90 días de trámite para la apertura, generándose riesgos de dilación, inactividad, caducidad y prescripción.
Término de gestiónTérmino de gestión: Menos de 90 días: 0 Procesos, entre 91 y 365 días (hasta un año): 3 procesos, entre 366 y 730 días (1 2 años): 1, y  Más de 1460 (más 4 años): 0 procesos. Adicionalmente, se observó que de conformidad con lo establecido en el paso 4 del procedimiento PF.212.P03.P, el termino establecido de 90 días para llevar a cabo el análisis de viabilidad se contabiliza desde la designación del sustanciador, por lo que se identifica un riesgo frente a la configuración de la caducidad o prescripción, toda vez que en los procesos analizados existen entre 2 y 3 veces cambio de designación de sustanciador, por lo cual el término se interrumpe y se empieza a contar de nuevo, lo que afecta los principios de oportunidad</t>
  </si>
  <si>
    <t>Numeral 4.4.1. literales c) Sistema de Gestión de Calidad y sus Procesos de la norma ISO 9001:2015.</t>
  </si>
  <si>
    <t>Mala  interpretación del procedimiento y falta de claridad en la aplicación del procedimiento</t>
  </si>
  <si>
    <t>Impartir instructivo que dé claridad sobre la aplicación del procedimiento en lo relacionado con el trámite de los  hallazgos</t>
  </si>
  <si>
    <t>Un instructivo comunicado relacionado con el trámite de los hallazgos y principalmente sobre el tiempo de apertura.</t>
  </si>
  <si>
    <t>HALLAZGOS EVALUADOS EN TIEMPO</t>
  </si>
  <si>
    <t>En cuanto a la gestión documental de los expedientes de RF, los procesos objeto de la muestra fueron revisados a partir de los expedientes físicos, donde no se evidencia el registro de las Resoluciones 014 de 2017, 08 y 12 de 2018, por las cuales se suspenden términos de todas las actuaciones administrativas de la entidad (…) incluidos procesos de responsabilidad fiscal (…).
Las mencionadas resoluciones son documentos esenciales ya que contienen una declaración de la alta dirección sobre asuntos de su competencia. Lo anterior contraviene el procedimiento GD.233.P02.P Metodología para la organización de archivos, paso 1 y el Instructivo GD.233.P02.I. Numeral 3.3.1.</t>
  </si>
  <si>
    <t>Artículo 36 de la ley 1437 de 2011.
Numeral 3.3.1 de la Guía metodológica para la organización de archivos GD.233.P02.I del SGC
Numeral 8.5.2. de la norma ISO 9001:2015.</t>
  </si>
  <si>
    <t>No existe claridad sobre la suspensión de términos y que resoluciones deben reposar en los expedientes físicos.</t>
  </si>
  <si>
    <t>Solicitud de  concepto a la oficina juridica con el objeto de revisar la utilidad de incorporar todas las suspensiones de términos adicionales a las contenidas en la norma</t>
  </si>
  <si>
    <t>Solicitud de un concepto jurídico que establezca el manejo de los términos de prescripción dentro del proceso de responsabilidad fiscal</t>
  </si>
  <si>
    <t>Concepto Juridico</t>
  </si>
  <si>
    <t>CONCEPTO SOLICITADO</t>
  </si>
  <si>
    <t>Una vez verificada la información de los indicadores del proceso establecidos en el Tablero de Control del aplicativo SIA POAS se evidenció que para el indicador denominado OPORTUNIDAD DE LAS DECISIONES DE FONDO DENTRO DE LOS PROCESOS FISCALES se reportó que se le dio trámite y sustanciación a 105 procesos fiscales, más no se relacionan las decisiones de fondo adoptadas en los procesos reportados como lo señala la descripción de las variables del indicador que se refieren a las “decisiones de fondo ( autos de imputación, fallos, autos de archivo, autos que deciden nulidades, autos que deciden recursos, mandamientos de pago, resoluciones sancionatorias, Resolución que resuelve excepciones), proferidas dentro del término legal y de los procedimientos internos de calidad en los procesos de responsabilidad fiscal, Administrativos sancionatorios y de Jurisdicción Coactiva”.
Lo anterior, constituye una oportunidad de mejora en el análisis de la coherencia del indicador</t>
  </si>
  <si>
    <t>Numeral 9.1.1. Literal b) Seguimiento medición Análisis y Evaluación y Numeral 9.1.3. literal a) Análisis y Evaluación de la norma ISO 9001:2015.</t>
  </si>
  <si>
    <t xml:space="preserve">Falta de claridad en la formulación del indicador </t>
  </si>
  <si>
    <t xml:space="preserve">Revisar los indicadores del Proceso y si es el caso modificar los indicadores establecidos en el aplicativo POAS. </t>
  </si>
  <si>
    <t>Revisar los indicadores ajustados a la realidad del trámite procesal</t>
  </si>
  <si>
    <t>Tablero de control del proceso actualizado.</t>
  </si>
  <si>
    <t>En mesa de trabajo con el equipo auditor se analizaron los indicadores, decidiendo solicitar únicamente el ajuste del nombre del proceso y los demás indicadores se cumplirán hasta el 31 de diciembre de 2018, de conformidad con lo propuesto.</t>
  </si>
  <si>
    <t>INDICADORES CUMPLIDOS</t>
  </si>
  <si>
    <t>GESTIÓN DE RECURSOS FÍSICOS Y FINANCIEROS</t>
  </si>
  <si>
    <t>No conformidad 4. No realización de inventario en el segundo semestre de 2017
El procedimiento Manejo de inventarios RF.233.P13.P en el paso 11 y el Manual de inventarios RF.233.P12.A01 Versión 2.1 del 19/11/2015, Capítulo V Control de Inventarios individuales, numeral 18 Inventarios, numeral 18.2 Procedimiento, establecen que se deben realizar dos inventarios al año, sin embargo, no se suministró ni se encontró evidencia de la realización del inventario del segundo semestre de 2017, en el cual se debió verificar las presuntas inexistencia de elementos. La situación descrita evidencia incumplimiento del procedimiento y el manual citado y falta de efectividad en el registro y control de inventarios</t>
  </si>
  <si>
    <t xml:space="preserve"> Mejora Continua. El procedimiento Manejo de inventarios RF.233.P13.P en el paso 11 y el Manual de inventarios RF.233.P12.A01 Versión 2.1 del 19/11/2015, Capítulo V Control de Inventarios individuales, numeral 18 Inventarios, numeral 18.2 Procedimiento</t>
  </si>
  <si>
    <t>Debilidades de autocontrol del lider del proceso</t>
  </si>
  <si>
    <t>Realizar la programación de las visitas de de inventarios 2019 - 2 para las Gerencias Seccionales.</t>
  </si>
  <si>
    <t xml:space="preserve">Memorando Informando al Secretario General la programación de la visitas a las Gerencias </t>
  </si>
  <si>
    <t xml:space="preserve">EN EL SEGUNDO CUATRIMESTRE DE 2018 SE REPORTO EN EL APLICATIVO SIA POAS MANAGER EL RIESGO RRF001 COMO MATERIALIZADO. LA MATERIALIZACION DEL RIESGO SE SOPORTO QUE DURANTE EL PERIODO DE LA REFERENCIA, DURANTE NUEVE VECES SE PRESENTARON SOLICITUDES A LA MESA DE AYUDA DE LA ENTIDAD POR ACTIVIDADES DIFERENTES A LA DESCRIPCIÓN DE ESTE RIESGO. </t>
  </si>
  <si>
    <t>Riesgos actualizados e identificados para la entidad</t>
  </si>
  <si>
    <t>OM</t>
  </si>
  <si>
    <t>FALTA DE CLARIDAD AL MOMENTO DE DETERMINAR EL EVENTO O RIEGOS QUE AFECTA EL PROCESO DE RECURSOS FINANCIEROS Y ERROR AL REGISTRAR LA INFORMACIÓN</t>
  </si>
  <si>
    <t xml:space="preserve">REALIZAR UNA MESA DE TRABAJO PARA REVISAR Y ANALIZAR LA PERTINENCIA DE LOS RIESGOS REPORTADOS DEL PROCESO DE RECURSOS FINANCIEROS.
 </t>
  </si>
  <si>
    <t>UN ACTA QUE CONTENGA LOS ASPECTOS PRINCIPALES DE LA REVISIÓN DE LOS  RIESGOS REPORTADOS.</t>
  </si>
  <si>
    <t>ACTA</t>
  </si>
  <si>
    <t>Dirección de Recursos Financieros</t>
  </si>
  <si>
    <t xml:space="preserve">Se realiza reunión entre el grupo de trabajo de la Dirección de Recursos Financieros para analizar  el riesgo RRF -001 y se procede a continuación con la totalidad de los Riesgos inherentes a RF y plantear a la oficina de planeación su apoyo para determinar en conjunto la viabilidad de cada uno de estos riesgos en su causa, efecto, acción de seguimiento e indicador, se deja constancia en el acta de comité # 015 de 2018. 
Se realiza reunión entre los funcionarios de la Oficina de Planeación y la Dirección de Recursos Financieros en el análisis del contexto estratégico, su identificación, el análisis, la valoración y el mapa de riesgos, como se videncia en el acta # 016 de 2018.  </t>
  </si>
  <si>
    <t xml:space="preserve">Se realiza análisis de todos los Riesgos como consta en las actas y con el apoyo de la Oficina de Planeación, cumpliendo con la actividad propuesta </t>
  </si>
  <si>
    <t>REVISAR LA TOTALIDAD DE LOS RIESGOS DEL PROCESO DE RECURSOS FINANCIEROS Y REALIZAR SU RESPECTIVA ACTUALIZACIÓN EN EL APLICATIVO SIA POAS MANAGER.</t>
  </si>
  <si>
    <t>RIESGOS DE RECURSOS FINANCIEROS ACTUALIZADOS EN EL APLICATIVO</t>
  </si>
  <si>
    <t>APLICATIVO SIA POAS MANAGER ACTUALIZADO CON LOS RIESGOS DE RECURSOS FINANCIEROS</t>
  </si>
  <si>
    <t>Durante el trabajo de campo se evidenciaron contratos y órdenes de compra que hacen parte de la ejecución del plan de compras en los cuales se presentó la interrupción de los servicios lo que puede afectar el cumplimiento de las actividades relacionadas con estos servicios.</t>
  </si>
  <si>
    <t>Procedimiento RF.233.P01P. "Elaboración del Plan Anual de Compras"  7.1.3 Literal a) Apoyo Recursos Infraestructura de la Norma iso 9001:2015.</t>
  </si>
  <si>
    <t>No se tuvo en cuenta el cambio de Gobierno para extender las vigencias futuras en la vigencia anterior a la elección del nuevo presidente, estas se deben de prorrogar hasta el mes de noviembre, por la ley de garantías que establece el Gobierno Nacional.</t>
  </si>
  <si>
    <t>Elaborar una Circular Interna por parte del Líder del Proceso referente al trámite de las vigencias futuras en el período anterior a la elección y posesión del Señor Presidente de la República en virtud de la Ley de Garantías</t>
  </si>
  <si>
    <t>Circular Interna que contenga toda la información pertinente sobre la importancia de solicitar vigencias futuras hasta el mes de noviembre en año de posesión del Presidente de la República, sobre la Ley de Garantías que impide tramitar estas vigencias futuras como en los años en los que no hay elecciones presidenciales.</t>
  </si>
  <si>
    <t xml:space="preserve">Circular Interna </t>
  </si>
  <si>
    <t>Socialización de la Circular Interna sobre la importancia de la programación de las vigencias futuras en el año anterior a las elecciones presidenciales, estas vigencias futuras deben de establecerse hasta noviembre del año de elecciones para evitar los inconvenientes presentados en el año 2018, esta socialización se deberá dar al líder del proceso y a los funcionarios de Recursos Físicos y Financieros.</t>
  </si>
  <si>
    <t>Acta de Socialización</t>
  </si>
  <si>
    <t>Lo registrado en el aplicativo SIA POAS MANAGER no es coherente con lo evidenciado en los contratos. Por no registro materialización del riesgo</t>
  </si>
  <si>
    <t>No conformidad 2. Paso 9 del Procedimiento EV.130.P13.P Administración de Riesgos.  Numeral 9.1.3 Literal e) Análisis y Evaluación de la Norma ISO 9001:2015.</t>
  </si>
  <si>
    <t>Comunicación deficiente por parte del supervisor del contrato en su información para el registro en el SIA POAS MANAGER - MAPA DE RIESGOS.</t>
  </si>
  <si>
    <t>Reinducción sobre el manejo del plan de compras y adquisiciones y la importancia del seguimiento y verificación mensual sobre el cumplimiento de los respectivos contratos.</t>
  </si>
  <si>
    <t>Acta de Reunión</t>
  </si>
  <si>
    <t>Seguimiento al plan de compras y adquisiciones de los meses de febrero, marzo, abril, mayo y junio. Sobre el cumplimiento de lo establecido en el acta de reunión de reinducción de los temas tratados.</t>
  </si>
  <si>
    <t>Acta mensual de los seguimientos del plan de compras y adquisiciones.</t>
  </si>
  <si>
    <t>Acta Mensual</t>
  </si>
  <si>
    <t>La caracterización del Proceso de Recursos Físicos y Financieros se encontró desactualizada, toda vez que la Resolución orgánica No. 12 de 2005, citada en la parte de presupuesto fue derogada por la Resolución Orgánica 04 de 2008 y actualmente se encuentra vigente la Resolución Orgánica 012 de 2014, referente a la aplicación del SGC adoptado por la AGR. De igual manera, no se encuentra citado el Decreto 1082 de 2015.</t>
  </si>
  <si>
    <t>Paso 1 del Procedimiento GD.120.P.10.P, 7.5.2. Creación y actulización de la Norma ISO 9001:2015.</t>
  </si>
  <si>
    <t>Continuar con la revisión de la caracterización versión 8.0. Donde se dejó el registro de la Resolución Orgánica #12 de 2005 y no se actualizo, de igual forma se enuncio el decreto de presupuesto de forma genérica pero no se dejó constancia del número 1082 de 2015 ya que el Ministerio de Hacienda y Crédito Público lo modifica de acuerdo a las políticas financieras del Estado, lo cual implica la modificación constante de la caracterización del proceso de Recursos Físicos y Financieros.</t>
  </si>
  <si>
    <t xml:space="preserve">Realizar la actualización de la caracterización, la elaboración del formato para control de documentos y registros GD.120.P10.F08, para ser presentados a la Dirección de Planeación de la Entidad para su aprobación </t>
  </si>
  <si>
    <t>Caracterización actualizada</t>
  </si>
  <si>
    <t>Caracterización proceso de Recursos Físicos y Financieros</t>
  </si>
  <si>
    <t xml:space="preserve">Verificar publicación de la nueva versión de la Caracterización aprobada por la Entidad. </t>
  </si>
  <si>
    <t>Publicación de la nueva versión de la caracterización de Recursos Físicos y Financieros</t>
  </si>
  <si>
    <t>Caracterización</t>
  </si>
  <si>
    <t>Frente a la gestión de las facturas de los servicios públicos de las Gerencias Seccionales, se encontraron pagos que generaron intereses de mora. Dichos intereses fueron asumidos por dichas Gerencias.</t>
  </si>
  <si>
    <t>7.1.3. a) Apoyo Recursos Infraestructura de la Norma ISO 9001:2015</t>
  </si>
  <si>
    <t>Incumplimiento de las directrices dadas a las Gerencias Seccionales de la Entidad sobre el trámite para el pago de las facturas de servicios públicos.</t>
  </si>
  <si>
    <t xml:space="preserve">Citar a todas las Gerencias Seccionales de la Entidad a una videoconferencia con un orden del día preestablecido, donde se aclaren todas las inquietudes que se presentan en el no cumplimiento oportuno del envió de las facturas de servicios públicos.   </t>
  </si>
  <si>
    <t>Acta sobre las conclusiones tomadas por el Secretario General de la Entidad</t>
  </si>
  <si>
    <t xml:space="preserve">Acta de la videoconferencia </t>
  </si>
  <si>
    <t>Solicitud por parte del Secretario General de la Entidad a las Gerencias Seccionales de Cúcuta y Barranquilla sobre Plan de Mejoramiento para el pago oportuno de los Servicios Públicos</t>
  </si>
  <si>
    <t>Memorando interno por parte del Secretario de la Entidad a las Gerencias Seccionales de Cúcuta y Barranquilla sobre el Plan de Mejoramiento</t>
  </si>
  <si>
    <t>Memorando Interno</t>
  </si>
  <si>
    <t xml:space="preserve">Verificar que las Gerencias Seccionales de Cúcuta y Barranquilla en el aplicativo SIA POAS Manager presentan el Plan de Mejoramiento solicitado. </t>
  </si>
  <si>
    <t xml:space="preserve">Evidencia de cumplimiento en aplicativo SIA POAS Manager del Plan de Mejoramiento por parte de las Gerencias Seccionales de Cúcuta y Barranquilla  </t>
  </si>
  <si>
    <t>Reporte aplicativo SIA POAS Manager</t>
  </si>
  <si>
    <t>A partir de los inventarios individuales y del inventario a la bodega de almacén, se detectaron los elementos que se encontraban en la bodega de inservibles y que se encontraban en uso por los funcionarios. Finalizar el proceso correspondiente a la publicación del Manual de Inventarios en el aplicativo de la AGR.</t>
  </si>
  <si>
    <t>Paso 6 del Procedimiento EV.130.P10.P  Plan de Mejoramiento.  10.2 Literal a)Mejora No conformidad y acción correctiva. De la Norma ISO 9001:2015</t>
  </si>
  <si>
    <t>No tener disponible una bodega de almacenamiento para los elementos inservibles de la entidad.</t>
  </si>
  <si>
    <t>Verificar que la bodega asignada para estos elementos inservibles tenga la seguridad, la clasificación y su debida ubicación y orden.</t>
  </si>
  <si>
    <t>Acta con registro fotográfico</t>
  </si>
  <si>
    <t>Ajustar el procedimiento y el Manual de Inventarios para las nuevas disposiciones en el manejo de la bodega de inservibles</t>
  </si>
  <si>
    <t>Procedimiento actulaizado.</t>
  </si>
  <si>
    <t>Procedimiento Actualizado.</t>
  </si>
  <si>
    <t>GESTIÓN DEL TALENTO HUMANO</t>
  </si>
  <si>
    <t>Materialización del riesgo RTH07, respecto del cumplimiento del procedimiento de retiro de funcionarios, toda vez que se evidenció que durante el tercer trimestre se generaron 9 retiros de los cuales 5 funcionarios hicieron la entrega del puesto de trabajo y 4 incumplieron lo establecido en el procedimiento TH.232.P21.P</t>
  </si>
  <si>
    <t>Ejercicios de autocontrol</t>
  </si>
  <si>
    <t>TH.232.P21.P</t>
  </si>
  <si>
    <t>Falta de controles  en el procedimiento TH.232.P21.P frente al termino para la entrega de puesto de trabajo y falta de directrices para  proceder  cuando un funcionario no hace la respectiva entrega.</t>
  </si>
  <si>
    <t xml:space="preserve">Modificar el procedimiento TH.232.P21.P con el fin de establecer controles que permitan establcer un termino para de entrega de puesto de trabajo, y las instancias que la Dirección de Talento Humano debe agotar cuando el funcioanrio retirado o trasladado no hace la respectiva entrega (traslado al Grupo Interno de Control Disciplinario) </t>
  </si>
  <si>
    <t>Procedimiento actualizado con el fin de garantizar que todas las entregas de puestos de trabajo realizadas por los funcionarios que son retirados o trasladados se realicen con oportunidad</t>
  </si>
  <si>
    <t>Procedimiento actulizado</t>
  </si>
  <si>
    <t>Se evidenció en el procedimiento TH.232.P12.P Elaboración, ejecución y seguimiento del Plan de Capacitación que la base legal relaciona la Resolución Reglamentaria 06 de 2016 la cual fue derogada por la Rersolución Reglamentaria numero 011 de 2017 incumplinedo el procedimiento GD.120.P10.P´anexo 2, Metodologia para la elaboración, actualziacion y modificaicon de documentos y registros del SGC con codigo GD.120.P10AO2 numeral 5.6 copias controladas y el nuermal 7.5.2 de la Norma NTC ISO 9001 de 2015.
en la lista maestra de documentos externos 2018 el informe externo que es responsabilidad del proceso de gestion de talento humano denominado como "informacion de personal y costo articulo 1 y 81" con destino a la Contraria General Delegada para la Economia y Finanzas Publicas  relaciona en su base legal la Resolución 5993 de 2008 CGR que ya no esta vigente.</t>
  </si>
  <si>
    <t xml:space="preserve">Procedimiento GD.120.P10.Panexo 2, Metodologia para la elaboración, actualziacion y modificaicon de documentos y registros del SGC con codigo GD.120.P10AO2 numeral 5.6 copias controladas y el nuermal 7.5.2 de la Norma NTC ISO 9001 de 2015. </t>
  </si>
  <si>
    <t>Falta de mecanismos de control frente al avance de la revisión y actualización de los procedimientos de TH por parte de los funcionarios responsables de la ejecución de cada uno de los procedimientos.</t>
  </si>
  <si>
    <t xml:space="preserve">Gestionar la actualización del procedimiento de capacitaición  TH.232.P12.P  y la Lista Maestra de Informes Externos </t>
  </si>
  <si>
    <t xml:space="preserve">Procedimiento de Capacitación y Listado Maestro de informes Externos  actualizados en su base legal </t>
  </si>
  <si>
    <t xml:space="preserve">Documentos actualizados </t>
  </si>
  <si>
    <t>En el SIA POAS MANAGER proceso de gestion de talento humano, modulo de mapa de riesgos, se evidenciö que las acciones establecidas para controlar o mitigar los riesgos RTH.02,04,05,06,07,08,11,18 no son coherentes con el riesgo, ni los indicadores coherentes con las acciones planteadas, incumpliendo el numeral 6.1.2. (b) de la NTC ISO 9001:2015.</t>
  </si>
  <si>
    <t>Numeral 6.1.2. (b) de la NTC ISO 9001:2015.</t>
  </si>
  <si>
    <t xml:space="preserve">Falta capacitación a los funcionarios del grupo de Th frente a la identificación y formulación de riesgos </t>
  </si>
  <si>
    <t xml:space="preserve">Jornada de capactiación con el grupo de TH para la formaluación e identificación de riesgos derivados del proceso </t>
  </si>
  <si>
    <t>Mapa de Riesgos analizado y modificado conforme los criterios intenros</t>
  </si>
  <si>
    <t xml:space="preserve">Mapa de riesgos </t>
  </si>
  <si>
    <t xml:space="preserve">En el SIA POAS MANAGER modulo de POAS  se revisaron las evidencias de cumplimiento de las actividades y se encontró que las evidencias de las actividades pueden ser mejoradas en su contenido. </t>
  </si>
  <si>
    <t>Procedimiento medicion de la gestion de la AGR EV.120.P09.P paso 9literal b</t>
  </si>
  <si>
    <t xml:space="preserve">Falta de revisión de la pertinencia de las evidencias que cada funcionario entrega frente al cumplimiento de las actividades. </t>
  </si>
  <si>
    <t xml:space="preserve">Realizar seguimiento y acompañamiento frente a las evidencias entregadas por los responsables de cada actividad con el fin de garantizar su objetivo </t>
  </si>
  <si>
    <t>Reuniónes trimestrales de seguimiento soportadas en actas</t>
  </si>
  <si>
    <t xml:space="preserve">Actas </t>
  </si>
  <si>
    <t xml:space="preserve">En el proceidmiento Provision de cargos de libre nombramiento y remoción por nombramiento ordinario, por encargo o comision con codigo TH.232.P01.F04; el formato TH.232.P01.F04  verificación de requisitos para nombramiento y posesión tiene al final como requisitos de posesión el numeral 22 entrega carné y el nhumeral 23 programa de inducción o reinducción que no son requisitos de posesión. </t>
  </si>
  <si>
    <t xml:space="preserve">Procedimiento DGC GD 120.P10.P  literal c </t>
  </si>
  <si>
    <t>faltan mecanismos de control frente al avance de la revisión y actualización de los procedimientos de TH por parte de los funcionarios responsables de la ejecución de cada uno de los procedimientos.</t>
  </si>
  <si>
    <t xml:space="preserve">Revisión mediante mesa de trabajo del procedimiento P01 y de sus respectivos formatos con el fin de verificar su pertienencia y proceder con su actualización. </t>
  </si>
  <si>
    <t xml:space="preserve">Procedimiento revisado y actualizado </t>
  </si>
  <si>
    <t xml:space="preserve">Formato TH.232.P01.P y anexos  actualizados </t>
  </si>
  <si>
    <t xml:space="preserve">Las funcionarias Jeimmy Viracacha y Jahel Indira Mesa, manifestaron que en mesa de trabajo revisaron el procedimiento TH.232.P01.P y P02, así como sus respectivos formatos, cuyas conclusiones fueron: 
• Unificación procedimientos TH.232.P01.P y P02
• Actualización procedimiento y formatos: 
</t>
  </si>
  <si>
    <t xml:space="preserve">actualmente se encuentra para presentar a MECI los documentos revisados y actualziados </t>
  </si>
  <si>
    <t>GESTIÓN DE LAS TECNOLOGÍAS DE LA INFORMACIÓN Y LAS TELECOMUNICACIONES.</t>
  </si>
  <si>
    <t xml:space="preserve">Se evidenció en la caracterización del proceso que se incluye el “Procedimiento para la mejora de los aplicativos misionales”, el cual no existe en el SGC. </t>
  </si>
  <si>
    <t>Procedimiento GD.120.P10.P Elaboración, actualización y modificación de documentos y registros del SGC. Paso 1 y la Metodología identificada como GD.120.P10.A02. Numeral 8. Seguimiento y actualización.
4.4.1 g. (implementar cambios en procesos)
4.4.2 literales a y b. (confianza en realización de lo planificado)</t>
  </si>
  <si>
    <t>Se tenia previsto incluir un nuevo procedimiento y se habia adelantado la inclusión de este en la caracterización. Este procedimiento estuvo en prueba piloto y no está documentado en este momento. Por lo anterior, no se revisó ni se actualizó la Caracterizacion del proceso Tic´s</t>
  </si>
  <si>
    <t xml:space="preserve">Revisar la caracterización del proceso  y actualizarlo </t>
  </si>
  <si>
    <t xml:space="preserve">Documento caracterización del proceso de TICs  revisada y actualizada
</t>
  </si>
  <si>
    <t>Se evidenciaron las siguientes inconsistencias y desactualización de documentos del SGC correspondientes al proceso:
• En el normograma del proceso se evidencia que faltan normas relevantes, tales como los decretos 415 de 2016 y 1083 de 2015 y las Resoluciones Ordinarias 240 de 2009 (Crea el Comité Anti trámites y Gobierno en Línea), norma modificada parcialmente por la Resolución Reglamentaria 05 de 2014; Resolución Orgánica 10 de 2017 (Crea y reglamenta el Grupo de Tecnologías y las Comunicaciones). Adicionalmente el documento publicado señala dos versiones (2.2) y (3.0), aspecto inconsistente con control del documentos del SGC.  • En los procedimientos TI.120.P01.P Administración de la Infraestructura tecnológica (V. 1.8) y TI.120.P03.P Atención a usuarios de la plataforma tecnológica, se observa que la base legal se soporta exclusivamente en el Decreto 272 de 2000, lo cual no se ajusta al instructivo del formato GD.120.P10.IF04, Base legal que la define como: “toda la normatividad</t>
  </si>
  <si>
    <t>Metodología para la elaboración, actualización y modificación de documentos y registros del SGC GD.120.P10.A02, numeral 2.2.3.2 Marco normativo externo e interno, numeral 8. Seguimiento y actualización
GD.120.P10.A02 Manual de Calidad AGR, numeral 2.5 Alcance 
7.5 Información documentada, literal b (información del SGC)
7.5.2 Creación y actualización, literales a y c</t>
  </si>
  <si>
    <t>Se presentaron cambios de personal y los nuevos ejecutores incluyeron nuevas actividades a los procedimientos. Adicionalmente , no se revisaron , ni se actualizaron oportunamente las mejoras de los documentos señalados en la no conformidad identificada</t>
  </si>
  <si>
    <t xml:space="preserve">- Revisar y actualizar con todos los servidores de la Oficina de Planeación, el normograma del proceso
y los procedimientos TI.120.P01.P y TI.120.P03.P y formatos TI.120.P03.ID y TI.120.P03.F02
</t>
  </si>
  <si>
    <t>Documentos del SGC del proceso Tic´s  revisados  y actualizados</t>
  </si>
  <si>
    <t>Procedimientos TI.120.P01.P y TI.120.P03.P revisados</t>
  </si>
  <si>
    <t>En la verificación del procedimiento TI.120.P01.P Administración de infraestructura tecnológica, no fue suministrada evidencia del cumplimiento de los siguientes pasos: Paso 2, paso 3, paso 10, paso 17 pasos 20 y 21, anexo TI.120.P01.A05, igualmente, el Sistema SIA Observa y la base de datos para la consulta de información digitalizada en archivo central – TEGUIA, no se encuentran relacionados en el numeral 2.3. Identificación de Sistemas de Información. - Se observa que el procedimiento TI.120.P01.P no establece la relación ni el paso en el cual corresponde aplicar el anexo TI.120.P01.A05 Plan de recuperación de fallas</t>
  </si>
  <si>
    <t>Procedimiento TI.120.P01.P Administración de infraestructura tecnológica, Pasos 2, 3, 10, 17, 20, 21
4.4 Sistema de gestión y sus procesos</t>
  </si>
  <si>
    <t>Se incumplieron algunos pasos del procedimiento por desconocimiento de sus ejecutores</t>
  </si>
  <si>
    <t xml:space="preserve">Realizar reuniones donde se revise la actualización de los procedimientos y adicionalmente se capacite en el conocimiento del SGC
</t>
  </si>
  <si>
    <t>Reuniones de fortalecimiento</t>
  </si>
  <si>
    <t>Se observa que se reporta como materializado el riesgo RTIC008 Fallas en la prestación de los servicios de tecnología de información y comunicaciones (enlaces de comunicaciones, líneas telefónicas), sin embargo, no se realizó la formulación del Plan de mejoramiento, incumpliendo el paso No. 10 del procedimiento EV.130.P13.P, Procedimiento Administración de riesgos.</t>
  </si>
  <si>
    <t>EV.130.P13.P Procedimiento Administración de riesgos. Paso 10
6.1. Acciones para Abordar Riesgos y Oportunidades, 6.1.2, literal b, numeral 2.</t>
  </si>
  <si>
    <t>El riesgo identificado no esta claramente definido según los responsables que lo generan. Adicionalmente no se habian revisado los riesgos del proceso y se identifico desconocimiento de algunos de los servidores de la aplicación del procedimiento EV.130.P13.P</t>
  </si>
  <si>
    <t xml:space="preserve">1. actualizar la hoja de vida del riesgo RTIC008, donde se evidencie que una vez el supere el minimo permitido, se realicen las acciones descritas en el procedmiento EV.130.P13.P
</t>
  </si>
  <si>
    <t>Hoja de vida de riesgo RTIC008 ACTUALIZADA</t>
  </si>
  <si>
    <t>Numero</t>
  </si>
  <si>
    <t>Hacer reunión de seguimiento de avance de actualización de documentos del SGC que incluya capacitación en los mismos</t>
  </si>
  <si>
    <t xml:space="preserve">Actas de revisión de documentos del SGC </t>
  </si>
  <si>
    <t>Durante el trabajo de campo se evidenció, como consta en impresión del aplicativo POAS MANAGER (01/11/2018), que 28 de los riesgos identificados para el proceso no registraban controles en el módulo Administración de Riesgos.
Con posterioridad a la verificación inicial, se observó que fue diligenciada la columna de controles existentes sobre los cuales se verificó una muestra y se evidenció lo siguiente:
Para el riesgo RTIC002 se evidenció que la acción de seguimiento incluye tres acciones (1°. Identificar puntos de contacto con entidades, 2°. Implementar estrategias de seguridad, 3°. Suscribirse a boletines), sin embargo, el indicador no es coherente pues se relaciona solo con la primera acción (Número de contactos con entidades). En el riesgo RTIC003 se presenta la misma situación.</t>
  </si>
  <si>
    <t xml:space="preserve">6.1. Acciones para Abordar Riesgos y Oportunidades. </t>
  </si>
  <si>
    <t>Algunos de los riesgos identificados no estan claramente definidos según los responsables que lo generan. Adicionalmente no se habian revisado los riesgos del proceso y se identifico desconocimiento de algunos de los servidores de la aplicación del procedimiento EV.130.P13.P</t>
  </si>
  <si>
    <t xml:space="preserve">Registro, revisión y actualizacion de riesgos en el SIA POAS Manager </t>
  </si>
  <si>
    <t>SIA POAS Manager -administración de riesgos del proceso TICs revisado y actualizado</t>
  </si>
  <si>
    <t xml:space="preserve">• Se evidenció falta de oportunidad en la actualización del Anexo TI.120.P01.A01 PETIC, Plan Estratégico de Tecnología de la Información y las Comunicaciones 2015 - 2017 (Versión 4.1) de 16/11/2017 y publicado en el SGC hasta la primera semana de noviembre de 2018, teniendo en cuenta que es un plan de nivel estratégico y debe ser armonizado con el Plan Estratégico de la entidad, que se aprobó mediante Acta de Comité Institucional del 24 de noviembre de 2017. </t>
  </si>
  <si>
    <t>Metodología para la elaboración, actualización y modificación de documentos y registros del SGC GD.120.P10.A02, numeral 2.2.3.2 Marco normativo externo e interno, numeral 8. Seguimiento y actualización.
GD.120.P10.A02 Manual de Calidad AGR, numeral 2.5 Alcance
7.5 Información documentada, literal b (información del SGC)
7.5.2 Creación y actualización, literales a y c</t>
  </si>
  <si>
    <t>No actualización oportuna del Anexo TI.120.P01.A01 respecto del plan estrategico 2017-2019</t>
  </si>
  <si>
    <t>1- actualizacion oportuna de dicho documento TI.120.P01.A01 Petic  con el nuevo plan estrategico 2019-2021</t>
  </si>
  <si>
    <t>PETIC Actualizado</t>
  </si>
  <si>
    <t>numero</t>
  </si>
  <si>
    <t xml:space="preserve">El anexo TI.120.P01.A05 Plan de recuperación ante fallas, relaciona el numeral 2.4 Evaluación de la criticidad de los sistemas y servicios de información, en el cual se califica la criticidad en cada proceso de la Entidad. En el numeral mencionado no se especifica la relación entre las aplicaciones y los procesos del SGC, no se describe de forma concreta la forma de medir el tiempo de inactividad tolerable, se señalan horas, pero no se indica si se contabilizan por día, por semana, por mes, en días hábiles o calendario, si son continuas o discontinuas. No se identificó evidencia que permita concluir la validación de la calificación de criticidad con los responsables de los procesos. Adicionalmente se presentan las mismas inconsistencias detectadas para el numeral 2.3 (inclusión de aplicaciones que no operan y falta de inclusión de aplicaciones activas). </t>
  </si>
  <si>
    <t>7.1.3. Infraestructura. 
La organización debe determinar, proporcionar y mantener la infraestructura necesaria para la operación de sus procesos y lograra la conformidad de los productos y servicios.</t>
  </si>
  <si>
    <t xml:space="preserve">1-Actualizar el anexo TI.120.P01.A05 </t>
  </si>
  <si>
    <t>anexo TI.120.P01.A05 actualizado</t>
  </si>
  <si>
    <t>Actas de seguimiento de avance a la actualización de documentos del SGC que incluya fortalecer el conocimiento del SGC</t>
  </si>
  <si>
    <t>Actas de seguimiento</t>
  </si>
  <si>
    <t>En el informe de auditoría interna al proceso TI de noviembre de la vigencia 2017, se presentó una (1) no conformidad relacionada con el Plan de recuperación ante fallas. Verificados los soportes del plan de mejoramiento para la acción de fortalecimiento del Plan de recuperación ante fallas, no se suministró evidencia para corroborar el cumplimiento de las siguientes acciones:
•“Revisar el documento de plan de fallas”,  “Asignar roles y responsabilidades para ejecutar el plan de atención de fallas”, • Sobre la acción de “Cada vez que se presente una falla se documenta y se aplica el análisis de causas y plan asociado”</t>
  </si>
  <si>
    <t xml:space="preserve">Procedimiento EV.130.P10.P Plan de mejoramiento, pasos 2 y 6. 10. Mejora, 10.1, literal b. 10.2 No conformidad y acción correctiva, 10.2.1, literal a, numeral 1 </t>
  </si>
  <si>
    <t>Se cumplio parcialmente las acciones propuestas al anterior plan de mejoramiento</t>
  </si>
  <si>
    <t>1- incluir dentro del Anexo la asignación de roles y responsabilidades para la atención de fallas.</t>
  </si>
  <si>
    <t>anexo actualizado</t>
  </si>
  <si>
    <t xml:space="preserve"> Hacer reunion de seguimiento de avance de actualización de documentos del SGC y fortalecer el conocimiento del SGC</t>
  </si>
  <si>
    <t>actas de reuniones</t>
  </si>
  <si>
    <t>TODOS LOS PROCESOS</t>
  </si>
  <si>
    <t>Proceso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</si>
</sst>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40">
    <font>
      <sz val="11"/>
      <color rgb="FF000000"/>
      <name val="Calibri"/>
      <family val="2"/>
    </font>
    <font>
      <sz val="11"/>
      <color indexed="8"/>
      <name val="Calibri"/>
      <family val="2"/>
    </font>
    <font>
      <b/>
      <sz val="10"/>
      <color indexed="8"/>
      <name val="Calibri"/>
      <family val="2"/>
    </font>
    <font>
      <sz val="10"/>
      <color indexed="8"/>
      <name val="Calibri"/>
      <family val="2"/>
    </font>
    <font>
      <b/>
      <sz val="11"/>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b/>
      <sz val="10"/>
      <color rgb="FF000000"/>
      <name val="Calibri"/>
      <family val="2"/>
    </font>
    <font>
      <sz val="10"/>
      <color rgb="FF000000"/>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3D3D3"/>
        <bgColor indexed="64"/>
      </patternFill>
    </fill>
    <fill>
      <patternFill patternType="solid">
        <fgColor rgb="FFADD8E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style="medium">
        <color rgb="FF000000"/>
      </bottom>
    </border>
  </borders>
  <cellStyleXfs count="61">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37">
    <xf numFmtId="0" fontId="0" fillId="0" borderId="0" xfId="0" applyNumberFormat="1" applyFill="1" applyAlignment="1" applyProtection="1">
      <alignment/>
      <protection/>
    </xf>
    <xf numFmtId="0" fontId="0" fillId="0" borderId="0" xfId="0" applyNumberFormat="1" applyFill="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4" fontId="38"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0" fontId="0" fillId="0" borderId="10" xfId="0" applyNumberFormat="1" applyFill="1" applyBorder="1" applyAlignment="1" applyProtection="1">
      <alignment vertical="center" wrapText="1"/>
      <protection/>
    </xf>
    <xf numFmtId="0" fontId="38" fillId="33" borderId="10" xfId="0" applyNumberFormat="1" applyFont="1" applyFill="1" applyBorder="1" applyAlignment="1" applyProtection="1">
      <alignment horizontal="center" vertical="center" wrapText="1"/>
      <protection/>
    </xf>
    <xf numFmtId="0" fontId="0" fillId="0" borderId="0" xfId="0" applyNumberFormat="1" applyFill="1" applyAlignment="1" applyProtection="1">
      <alignment horizontal="center"/>
      <protection/>
    </xf>
    <xf numFmtId="0" fontId="38" fillId="34"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horizontal="center" vertical="center" wrapText="1"/>
      <protection/>
    </xf>
    <xf numFmtId="0" fontId="38" fillId="34" borderId="10" xfId="0" applyNumberFormat="1" applyFont="1" applyFill="1" applyBorder="1" applyAlignment="1" applyProtection="1">
      <alignment vertical="center" wrapText="1"/>
      <protection/>
    </xf>
    <xf numFmtId="0" fontId="38" fillId="0" borderId="10" xfId="0" applyNumberFormat="1" applyFont="1" applyFill="1" applyBorder="1" applyAlignment="1" applyProtection="1">
      <alignment vertical="center" wrapText="1"/>
      <protection/>
    </xf>
    <xf numFmtId="165" fontId="0" fillId="0" borderId="10" xfId="0" applyNumberFormat="1" applyFill="1" applyBorder="1" applyAlignment="1" applyProtection="1">
      <alignment horizontal="center" vertical="center"/>
      <protection/>
    </xf>
    <xf numFmtId="165" fontId="38" fillId="0"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vertical="center" wrapText="1"/>
      <protection/>
    </xf>
    <xf numFmtId="14" fontId="38" fillId="0" borderId="10" xfId="0" applyNumberFormat="1" applyFont="1" applyFill="1" applyBorder="1" applyAlignment="1" applyProtection="1">
      <alignment vertical="center" wrapText="1"/>
      <protection/>
    </xf>
    <xf numFmtId="0" fontId="37"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vertical="center" wrapText="1"/>
      <protection/>
    </xf>
    <xf numFmtId="0" fontId="37" fillId="33" borderId="10" xfId="0" applyNumberFormat="1" applyFont="1" applyFill="1" applyBorder="1" applyAlignment="1" applyProtection="1">
      <alignment horizontal="center" vertical="center" wrapText="1"/>
      <protection/>
    </xf>
    <xf numFmtId="0" fontId="39" fillId="33" borderId="10" xfId="0" applyNumberFormat="1" applyFont="1" applyFill="1" applyBorder="1" applyAlignment="1" applyProtection="1">
      <alignment horizontal="center" vertical="center" wrapText="1"/>
      <protection/>
    </xf>
    <xf numFmtId="0" fontId="39" fillId="33" borderId="10" xfId="0" applyNumberFormat="1" applyFont="1" applyFill="1" applyBorder="1" applyAlignment="1" applyProtection="1">
      <alignment vertical="center" wrapText="1"/>
      <protection/>
    </xf>
    <xf numFmtId="0" fontId="38"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protection/>
    </xf>
    <xf numFmtId="0" fontId="0" fillId="0" borderId="10" xfId="0" applyNumberFormat="1" applyFill="1" applyBorder="1" applyAlignment="1" applyProtection="1">
      <alignment/>
      <protection/>
    </xf>
    <xf numFmtId="164" fontId="38" fillId="0" borderId="10" xfId="0" applyNumberFormat="1" applyFont="1" applyFill="1" applyBorder="1" applyAlignment="1" applyProtection="1">
      <alignment horizontal="center" vertical="center" wrapText="1"/>
      <protection/>
    </xf>
    <xf numFmtId="14" fontId="38" fillId="0" borderId="10" xfId="0" applyNumberFormat="1" applyFont="1" applyFill="1" applyBorder="1" applyAlignment="1" applyProtection="1">
      <alignment horizontal="center" vertical="center" wrapText="1"/>
      <protection/>
    </xf>
    <xf numFmtId="0" fontId="0" fillId="0" borderId="10" xfId="0" applyNumberFormat="1" applyFill="1" applyBorder="1" applyAlignment="1" applyProtection="1">
      <alignment horizontal="center" vertical="center" wrapText="1"/>
      <protection/>
    </xf>
    <xf numFmtId="0" fontId="0" fillId="0" borderId="10" xfId="0" applyNumberFormat="1" applyFill="1" applyBorder="1" applyAlignment="1" applyProtection="1">
      <alignment vertical="center" wrapText="1"/>
      <protection/>
    </xf>
    <xf numFmtId="0" fontId="38" fillId="0" borderId="10" xfId="0" applyNumberFormat="1" applyFont="1" applyFill="1" applyBorder="1" applyAlignment="1" applyProtection="1">
      <alignment vertical="center" wrapText="1"/>
      <protection/>
    </xf>
    <xf numFmtId="0" fontId="38" fillId="34" borderId="10" xfId="0" applyNumberFormat="1" applyFont="1" applyFill="1" applyBorder="1" applyAlignment="1" applyProtection="1">
      <alignment vertical="center" wrapText="1"/>
      <protection/>
    </xf>
    <xf numFmtId="0" fontId="38" fillId="34" borderId="10" xfId="0" applyNumberFormat="1" applyFont="1" applyFill="1" applyBorder="1" applyAlignment="1" applyProtection="1">
      <alignment horizontal="center" vertical="center" wrapText="1"/>
      <protection/>
    </xf>
    <xf numFmtId="0" fontId="0" fillId="34" borderId="10" xfId="0" applyNumberFormat="1" applyFill="1" applyBorder="1" applyAlignment="1" applyProtection="1">
      <alignment horizontal="center" vertical="center" wrapText="1"/>
      <protection/>
    </xf>
    <xf numFmtId="165" fontId="0" fillId="0" borderId="10" xfId="0" applyNumberFormat="1" applyFill="1" applyBorder="1" applyAlignment="1" applyProtection="1">
      <alignment horizontal="center" vertical="center"/>
      <protection/>
    </xf>
    <xf numFmtId="0" fontId="0" fillId="34" borderId="10" xfId="0" applyNumberFormat="1" applyFill="1" applyBorder="1"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327">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
      <fill>
        <patternFill patternType="solid">
          <fgColor rgb="FF008000"/>
          <bgColor rgb="FF00800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3</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sheetData>
  <sheetProtection/>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rintOptions/>
  <pageMargins left="0.75" right="0.75" top="0.75" bottom="0.5" header="0.5" footer="0.75"/>
  <pageSetup orientation="portrait" paperSize="9"/>
</worksheet>
</file>

<file path=xl/worksheets/sheet10.xml><?xml version="1.0" encoding="utf-8"?>
<worksheet xmlns="http://schemas.openxmlformats.org/spreadsheetml/2006/main" xmlns:r="http://schemas.openxmlformats.org/officeDocument/2006/relationships">
  <dimension ref="A1:X18"/>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489</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280.5">
      <c r="A8" s="10">
        <v>162019</v>
      </c>
      <c r="B8" s="11"/>
      <c r="C8" s="12" t="s">
        <v>490</v>
      </c>
      <c r="D8" s="10" t="s">
        <v>38</v>
      </c>
      <c r="E8" s="10" t="s">
        <v>39</v>
      </c>
      <c r="F8" s="12" t="s">
        <v>491</v>
      </c>
      <c r="G8" s="13" t="s">
        <v>492</v>
      </c>
      <c r="H8" s="13" t="s">
        <v>493</v>
      </c>
      <c r="I8" s="13" t="s">
        <v>494</v>
      </c>
      <c r="J8" s="13" t="s">
        <v>44</v>
      </c>
      <c r="K8" s="3">
        <v>1</v>
      </c>
      <c r="L8" s="4">
        <v>43497</v>
      </c>
      <c r="M8" s="4">
        <v>43707</v>
      </c>
      <c r="N8" s="13" t="s">
        <v>163</v>
      </c>
      <c r="O8" s="5"/>
      <c r="P8" s="5"/>
      <c r="Q8" s="5"/>
      <c r="R8" s="14">
        <v>0</v>
      </c>
      <c r="S8" s="6"/>
      <c r="T8" s="6"/>
      <c r="U8" s="6"/>
      <c r="V8" s="6"/>
      <c r="W8" s="6"/>
      <c r="X8" s="7"/>
    </row>
    <row r="9" spans="1:24" ht="318.75">
      <c r="A9" s="10">
        <v>172019</v>
      </c>
      <c r="B9" s="11"/>
      <c r="C9" s="12" t="s">
        <v>495</v>
      </c>
      <c r="D9" s="10" t="s">
        <v>38</v>
      </c>
      <c r="E9" s="10" t="s">
        <v>39</v>
      </c>
      <c r="F9" s="12" t="s">
        <v>496</v>
      </c>
      <c r="G9" s="13" t="s">
        <v>497</v>
      </c>
      <c r="H9" s="13" t="s">
        <v>498</v>
      </c>
      <c r="I9" s="13" t="s">
        <v>499</v>
      </c>
      <c r="J9" s="13" t="s">
        <v>500</v>
      </c>
      <c r="K9" s="3">
        <v>2</v>
      </c>
      <c r="L9" s="4">
        <v>43497</v>
      </c>
      <c r="M9" s="4">
        <v>43707</v>
      </c>
      <c r="N9" s="13" t="s">
        <v>163</v>
      </c>
      <c r="O9" s="5"/>
      <c r="P9" s="5"/>
      <c r="Q9" s="5"/>
      <c r="R9" s="14">
        <f aca="true" t="shared" si="0" ref="R9:R18">SUM(Q9:Q9)</f>
        <v>0</v>
      </c>
      <c r="S9" s="6"/>
      <c r="T9" s="6"/>
      <c r="U9" s="6"/>
      <c r="V9" s="6"/>
      <c r="W9" s="6"/>
      <c r="X9" s="7"/>
    </row>
    <row r="10" spans="1:24" ht="153">
      <c r="A10" s="10">
        <v>182019</v>
      </c>
      <c r="B10" s="11"/>
      <c r="C10" s="12" t="s">
        <v>501</v>
      </c>
      <c r="D10" s="10" t="s">
        <v>38</v>
      </c>
      <c r="E10" s="10" t="s">
        <v>39</v>
      </c>
      <c r="F10" s="12" t="s">
        <v>502</v>
      </c>
      <c r="G10" s="13" t="s">
        <v>503</v>
      </c>
      <c r="H10" s="13" t="s">
        <v>504</v>
      </c>
      <c r="I10" s="13" t="s">
        <v>505</v>
      </c>
      <c r="J10" s="13" t="s">
        <v>44</v>
      </c>
      <c r="K10" s="3">
        <v>2</v>
      </c>
      <c r="L10" s="4">
        <v>43497</v>
      </c>
      <c r="M10" s="4">
        <v>43707</v>
      </c>
      <c r="N10" s="13" t="s">
        <v>163</v>
      </c>
      <c r="O10" s="5"/>
      <c r="P10" s="5"/>
      <c r="Q10" s="5"/>
      <c r="R10" s="14">
        <f t="shared" si="0"/>
        <v>0</v>
      </c>
      <c r="S10" s="6"/>
      <c r="T10" s="6"/>
      <c r="U10" s="6"/>
      <c r="V10" s="6"/>
      <c r="W10" s="6"/>
      <c r="X10" s="7"/>
    </row>
    <row r="11" spans="1:24" ht="114.75">
      <c r="A11" s="33">
        <v>192019</v>
      </c>
      <c r="B11" s="34"/>
      <c r="C11" s="32" t="s">
        <v>506</v>
      </c>
      <c r="D11" s="33" t="s">
        <v>38</v>
      </c>
      <c r="E11" s="33" t="s">
        <v>39</v>
      </c>
      <c r="F11" s="32" t="s">
        <v>507</v>
      </c>
      <c r="G11" s="31" t="s">
        <v>508</v>
      </c>
      <c r="H11" s="13" t="s">
        <v>509</v>
      </c>
      <c r="I11" s="13" t="s">
        <v>510</v>
      </c>
      <c r="J11" s="13" t="s">
        <v>511</v>
      </c>
      <c r="K11" s="3">
        <v>1</v>
      </c>
      <c r="L11" s="4">
        <v>43497</v>
      </c>
      <c r="M11" s="4">
        <v>43524</v>
      </c>
      <c r="N11" s="13" t="s">
        <v>163</v>
      </c>
      <c r="O11" s="5"/>
      <c r="P11" s="5"/>
      <c r="Q11" s="5"/>
      <c r="R11" s="14">
        <f t="shared" si="0"/>
        <v>0</v>
      </c>
      <c r="S11" s="6"/>
      <c r="T11" s="6"/>
      <c r="U11" s="6"/>
      <c r="V11" s="6"/>
      <c r="W11" s="6"/>
      <c r="X11" s="7"/>
    </row>
    <row r="12" spans="1:24" ht="63.75">
      <c r="A12" s="33">
        <v>192019</v>
      </c>
      <c r="B12" s="34"/>
      <c r="C12" s="32" t="s">
        <v>506</v>
      </c>
      <c r="D12" s="33" t="s">
        <v>38</v>
      </c>
      <c r="E12" s="33" t="s">
        <v>39</v>
      </c>
      <c r="F12" s="32" t="s">
        <v>507</v>
      </c>
      <c r="G12" s="31" t="s">
        <v>508</v>
      </c>
      <c r="H12" s="13" t="s">
        <v>512</v>
      </c>
      <c r="I12" s="13" t="s">
        <v>513</v>
      </c>
      <c r="J12" s="13" t="s">
        <v>44</v>
      </c>
      <c r="K12" s="3">
        <v>1</v>
      </c>
      <c r="L12" s="4">
        <v>43497</v>
      </c>
      <c r="M12" s="4">
        <v>43524</v>
      </c>
      <c r="N12" s="13" t="s">
        <v>163</v>
      </c>
      <c r="O12" s="5"/>
      <c r="P12" s="5"/>
      <c r="Q12" s="5"/>
      <c r="R12" s="14">
        <f t="shared" si="0"/>
        <v>0</v>
      </c>
      <c r="S12" s="6"/>
      <c r="T12" s="6"/>
      <c r="U12" s="6"/>
      <c r="V12" s="6"/>
      <c r="W12" s="6"/>
      <c r="X12" s="7"/>
    </row>
    <row r="13" spans="1:24" ht="204">
      <c r="A13" s="10">
        <v>202019</v>
      </c>
      <c r="B13" s="11"/>
      <c r="C13" s="12" t="s">
        <v>514</v>
      </c>
      <c r="D13" s="10" t="s">
        <v>38</v>
      </c>
      <c r="E13" s="10" t="s">
        <v>39</v>
      </c>
      <c r="F13" s="12" t="s">
        <v>515</v>
      </c>
      <c r="G13" s="13" t="s">
        <v>516</v>
      </c>
      <c r="H13" s="13" t="s">
        <v>517</v>
      </c>
      <c r="I13" s="13" t="s">
        <v>518</v>
      </c>
      <c r="J13" s="13" t="s">
        <v>337</v>
      </c>
      <c r="K13" s="3">
        <v>1</v>
      </c>
      <c r="L13" s="4">
        <v>43497</v>
      </c>
      <c r="M13" s="4">
        <v>43524</v>
      </c>
      <c r="N13" s="13" t="s">
        <v>163</v>
      </c>
      <c r="O13" s="5"/>
      <c r="P13" s="5"/>
      <c r="Q13" s="5"/>
      <c r="R13" s="14">
        <f t="shared" si="0"/>
        <v>0</v>
      </c>
      <c r="S13" s="6"/>
      <c r="T13" s="6"/>
      <c r="U13" s="6"/>
      <c r="V13" s="6"/>
      <c r="W13" s="6"/>
      <c r="X13" s="7"/>
    </row>
    <row r="14" spans="1:24" ht="344.25">
      <c r="A14" s="10">
        <v>212019</v>
      </c>
      <c r="B14" s="11"/>
      <c r="C14" s="12" t="s">
        <v>519</v>
      </c>
      <c r="D14" s="10" t="s">
        <v>38</v>
      </c>
      <c r="E14" s="10" t="s">
        <v>47</v>
      </c>
      <c r="F14" s="12" t="s">
        <v>520</v>
      </c>
      <c r="G14" s="13" t="s">
        <v>521</v>
      </c>
      <c r="H14" s="13" t="s">
        <v>522</v>
      </c>
      <c r="I14" s="13" t="s">
        <v>523</v>
      </c>
      <c r="J14" s="13" t="s">
        <v>524</v>
      </c>
      <c r="K14" s="3">
        <v>1</v>
      </c>
      <c r="L14" s="4">
        <v>43709</v>
      </c>
      <c r="M14" s="4">
        <v>43830</v>
      </c>
      <c r="N14" s="13" t="s">
        <v>163</v>
      </c>
      <c r="O14" s="5"/>
      <c r="P14" s="5"/>
      <c r="Q14" s="5"/>
      <c r="R14" s="14">
        <f t="shared" si="0"/>
        <v>0</v>
      </c>
      <c r="S14" s="6"/>
      <c r="T14" s="6"/>
      <c r="U14" s="6"/>
      <c r="V14" s="6"/>
      <c r="W14" s="6"/>
      <c r="X14" s="7"/>
    </row>
    <row r="15" spans="1:24" ht="25.5">
      <c r="A15" s="33">
        <v>222019</v>
      </c>
      <c r="B15" s="34"/>
      <c r="C15" s="32" t="s">
        <v>525</v>
      </c>
      <c r="D15" s="33" t="s">
        <v>38</v>
      </c>
      <c r="E15" s="33" t="s">
        <v>47</v>
      </c>
      <c r="F15" s="32" t="s">
        <v>526</v>
      </c>
      <c r="G15" s="31" t="s">
        <v>497</v>
      </c>
      <c r="H15" s="13" t="s">
        <v>527</v>
      </c>
      <c r="I15" s="13" t="s">
        <v>528</v>
      </c>
      <c r="J15" s="13" t="s">
        <v>524</v>
      </c>
      <c r="K15" s="3">
        <v>1</v>
      </c>
      <c r="L15" s="4">
        <v>43469</v>
      </c>
      <c r="M15" s="4">
        <v>43707</v>
      </c>
      <c r="N15" s="13" t="s">
        <v>163</v>
      </c>
      <c r="O15" s="5"/>
      <c r="P15" s="5"/>
      <c r="Q15" s="5"/>
      <c r="R15" s="14">
        <f t="shared" si="0"/>
        <v>0</v>
      </c>
      <c r="S15" s="6"/>
      <c r="T15" s="6"/>
      <c r="U15" s="6"/>
      <c r="V15" s="6"/>
      <c r="W15" s="6"/>
      <c r="X15" s="7"/>
    </row>
    <row r="16" spans="1:24" ht="63.75">
      <c r="A16" s="33">
        <v>222019</v>
      </c>
      <c r="B16" s="34"/>
      <c r="C16" s="32" t="s">
        <v>525</v>
      </c>
      <c r="D16" s="33" t="s">
        <v>38</v>
      </c>
      <c r="E16" s="33" t="s">
        <v>47</v>
      </c>
      <c r="F16" s="32" t="s">
        <v>526</v>
      </c>
      <c r="G16" s="31" t="s">
        <v>497</v>
      </c>
      <c r="H16" s="13" t="s">
        <v>529</v>
      </c>
      <c r="I16" s="13" t="s">
        <v>530</v>
      </c>
      <c r="J16" s="13" t="s">
        <v>524</v>
      </c>
      <c r="K16" s="3">
        <v>3</v>
      </c>
      <c r="L16" s="4">
        <v>43497</v>
      </c>
      <c r="M16" s="4">
        <v>43707</v>
      </c>
      <c r="N16" s="13" t="s">
        <v>163</v>
      </c>
      <c r="O16" s="5"/>
      <c r="P16" s="5"/>
      <c r="Q16" s="5"/>
      <c r="R16" s="14">
        <f t="shared" si="0"/>
        <v>0</v>
      </c>
      <c r="S16" s="6"/>
      <c r="T16" s="6"/>
      <c r="U16" s="6"/>
      <c r="V16" s="6"/>
      <c r="W16" s="6"/>
      <c r="X16" s="7"/>
    </row>
    <row r="17" spans="1:24" ht="51">
      <c r="A17" s="33">
        <v>232019</v>
      </c>
      <c r="B17" s="34"/>
      <c r="C17" s="32" t="s">
        <v>531</v>
      </c>
      <c r="D17" s="33" t="s">
        <v>38</v>
      </c>
      <c r="E17" s="33" t="s">
        <v>47</v>
      </c>
      <c r="F17" s="32" t="s">
        <v>532</v>
      </c>
      <c r="G17" s="31" t="s">
        <v>533</v>
      </c>
      <c r="H17" s="13" t="s">
        <v>534</v>
      </c>
      <c r="I17" s="13" t="s">
        <v>535</v>
      </c>
      <c r="J17" s="13" t="s">
        <v>524</v>
      </c>
      <c r="K17" s="3">
        <v>1</v>
      </c>
      <c r="L17" s="4">
        <v>43497</v>
      </c>
      <c r="M17" s="4">
        <v>43707</v>
      </c>
      <c r="N17" s="13" t="s">
        <v>100</v>
      </c>
      <c r="O17" s="5"/>
      <c r="P17" s="5"/>
      <c r="Q17" s="5"/>
      <c r="R17" s="14">
        <f t="shared" si="0"/>
        <v>0</v>
      </c>
      <c r="S17" s="6"/>
      <c r="T17" s="6"/>
      <c r="U17" s="6"/>
      <c r="V17" s="6"/>
      <c r="W17" s="6"/>
      <c r="X17" s="7"/>
    </row>
    <row r="18" spans="1:24" ht="51">
      <c r="A18" s="33">
        <v>232019</v>
      </c>
      <c r="B18" s="34"/>
      <c r="C18" s="32" t="s">
        <v>531</v>
      </c>
      <c r="D18" s="33" t="s">
        <v>38</v>
      </c>
      <c r="E18" s="33" t="s">
        <v>47</v>
      </c>
      <c r="F18" s="32" t="s">
        <v>532</v>
      </c>
      <c r="G18" s="31" t="s">
        <v>533</v>
      </c>
      <c r="H18" s="13" t="s">
        <v>536</v>
      </c>
      <c r="I18" s="13" t="s">
        <v>537</v>
      </c>
      <c r="J18" s="13" t="s">
        <v>511</v>
      </c>
      <c r="K18" s="3">
        <v>2</v>
      </c>
      <c r="L18" s="4">
        <v>43497</v>
      </c>
      <c r="M18" s="4">
        <v>43707</v>
      </c>
      <c r="N18" s="13" t="s">
        <v>100</v>
      </c>
      <c r="O18" s="5"/>
      <c r="P18" s="5"/>
      <c r="Q18" s="5"/>
      <c r="R18" s="14">
        <f t="shared" si="0"/>
        <v>0</v>
      </c>
      <c r="S18" s="6"/>
      <c r="T18" s="6"/>
      <c r="U18" s="6"/>
      <c r="V18" s="6"/>
      <c r="W18" s="6"/>
      <c r="X18" s="7"/>
    </row>
  </sheetData>
  <sheetProtection/>
  <mergeCells count="35">
    <mergeCell ref="F15:F16"/>
    <mergeCell ref="G11:G12"/>
    <mergeCell ref="G15:G16"/>
    <mergeCell ref="G17:G18"/>
    <mergeCell ref="A17:A18"/>
    <mergeCell ref="B17:B18"/>
    <mergeCell ref="C17:C18"/>
    <mergeCell ref="D17:D18"/>
    <mergeCell ref="E17:E18"/>
    <mergeCell ref="F11:F12"/>
    <mergeCell ref="A15:A16"/>
    <mergeCell ref="A11:A12"/>
    <mergeCell ref="B11:B12"/>
    <mergeCell ref="C11:C12"/>
    <mergeCell ref="D11:D12"/>
    <mergeCell ref="E11:E12"/>
    <mergeCell ref="F17:F18"/>
    <mergeCell ref="B15:B16"/>
    <mergeCell ref="C15:C16"/>
    <mergeCell ref="D15:D16"/>
    <mergeCell ref="E15:E16"/>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printOptions/>
  <pageMargins left="0.75" right="0.75" top="0.75" bottom="0.5" header="0.5" footer="0.75"/>
  <pageSetup orientation="portrait" paperSize="9"/>
</worksheet>
</file>

<file path=xl/worksheets/sheet11.xml><?xml version="1.0" encoding="utf-8"?>
<worksheet xmlns="http://schemas.openxmlformats.org/spreadsheetml/2006/main" xmlns:r="http://schemas.openxmlformats.org/officeDocument/2006/relationships">
  <dimension ref="A1:Y7"/>
  <sheetViews>
    <sheetView zoomScalePageLayoutView="0" workbookViewId="0" topLeftCell="A1">
      <pane xSplit="7" ySplit="7" topLeftCell="H8" activePane="bottomRight" state="frozen"/>
      <selection pane="topLeft" activeCell="A1" sqref="A1"/>
      <selection pane="topRight" activeCell="A1" sqref="A1"/>
      <selection pane="bottomLeft" activeCell="A1" sqref="A1"/>
      <selection pane="bottomRight" activeCell="H8" sqref="H8"/>
    </sheetView>
  </sheetViews>
  <sheetFormatPr defaultColWidth="9.140625" defaultRowHeight="15"/>
  <cols>
    <col min="1" max="1" width="10.7109375" style="9" customWidth="1"/>
    <col min="2" max="2" width="8.7109375" style="9" customWidth="1"/>
    <col min="3" max="3" width="12.7109375" style="9" customWidth="1"/>
    <col min="4" max="4" width="47.7109375" style="0" customWidth="1"/>
    <col min="5" max="6" width="13.7109375" style="9" customWidth="1"/>
    <col min="7" max="7" width="16.7109375" style="0" customWidth="1"/>
    <col min="8" max="9" width="26.7109375" style="0" customWidth="1"/>
    <col min="10" max="10" width="23.7109375" style="0" customWidth="1"/>
    <col min="11" max="11" width="15.7109375" style="0" customWidth="1"/>
    <col min="12" max="14" width="11.7109375" style="9" customWidth="1"/>
    <col min="15" max="15" width="13.7109375" style="0" customWidth="1"/>
    <col min="16" max="16" width="12.7109375" style="9" customWidth="1"/>
    <col min="17" max="17" width="11.7109375" style="9" customWidth="1"/>
    <col min="18" max="18" width="12.7109375" style="9" customWidth="1"/>
    <col min="19" max="19" width="13.7109375" style="9" customWidth="1"/>
    <col min="20" max="21" width="25.7109375" style="0" customWidth="1"/>
    <col min="22" max="23" width="30.7109375" style="0" customWidth="1"/>
    <col min="24" max="24" width="11.7109375" style="0" customWidth="1"/>
    <col min="25" max="25" width="26.7109375" style="0" customWidth="1"/>
    <col min="26" max="26" width="9.140625" style="1" customWidth="1"/>
    <col min="27" max="16384" width="9.140625" style="1" customWidth="1"/>
  </cols>
  <sheetData>
    <row r="1" spans="1:25" ht="24.75" customHeight="1">
      <c r="A1" s="18" t="s">
        <v>0</v>
      </c>
      <c r="B1" s="19"/>
      <c r="C1" s="19"/>
      <c r="D1" s="20"/>
      <c r="E1" s="19"/>
      <c r="F1" s="19"/>
      <c r="G1" s="20"/>
      <c r="H1" s="20"/>
      <c r="I1" s="20"/>
      <c r="J1" s="20"/>
      <c r="K1" s="20"/>
      <c r="L1" s="19"/>
      <c r="M1" s="19"/>
      <c r="N1" s="19"/>
      <c r="O1" s="20"/>
      <c r="P1" s="19"/>
      <c r="Q1" s="19"/>
      <c r="R1" s="19"/>
      <c r="S1" s="19"/>
      <c r="T1" s="20"/>
      <c r="U1" s="20"/>
      <c r="V1" s="20"/>
      <c r="W1" s="20"/>
      <c r="X1" s="20"/>
      <c r="Y1" s="20"/>
    </row>
    <row r="2" spans="1:25" ht="15">
      <c r="A2" s="21" t="s">
        <v>1</v>
      </c>
      <c r="B2" s="22"/>
      <c r="C2" s="22"/>
      <c r="D2" s="23"/>
      <c r="E2" s="22"/>
      <c r="F2" s="22"/>
      <c r="G2" s="23"/>
      <c r="H2" s="23"/>
      <c r="I2" s="23"/>
      <c r="J2" s="23"/>
      <c r="K2" s="23"/>
      <c r="L2" s="22"/>
      <c r="M2" s="22"/>
      <c r="N2" s="22"/>
      <c r="O2" s="23"/>
      <c r="P2" s="22"/>
      <c r="Q2" s="22"/>
      <c r="R2" s="22"/>
      <c r="S2" s="22"/>
      <c r="T2" s="23"/>
      <c r="U2" s="23"/>
      <c r="V2" s="23"/>
      <c r="W2" s="23"/>
      <c r="X2" s="23"/>
      <c r="Y2" s="23"/>
    </row>
    <row r="3" spans="1:25" ht="15">
      <c r="A3" s="18" t="s">
        <v>2</v>
      </c>
      <c r="B3" s="19"/>
      <c r="C3" s="19"/>
      <c r="D3" s="20"/>
      <c r="E3" s="24" t="s">
        <v>3</v>
      </c>
      <c r="F3" s="25"/>
      <c r="G3" s="26"/>
      <c r="H3" s="2" t="s">
        <v>4</v>
      </c>
      <c r="I3" s="24" t="s">
        <v>5</v>
      </c>
      <c r="J3" s="26"/>
      <c r="K3" s="2" t="s">
        <v>6</v>
      </c>
      <c r="L3" s="27">
        <v>2</v>
      </c>
      <c r="M3" s="25"/>
      <c r="N3" s="25"/>
      <c r="O3" s="18" t="s">
        <v>7</v>
      </c>
      <c r="P3" s="25"/>
      <c r="Q3" s="25"/>
      <c r="R3" s="28">
        <v>41880</v>
      </c>
      <c r="S3" s="25"/>
      <c r="T3" s="26"/>
      <c r="U3" s="26"/>
      <c r="V3" s="26"/>
      <c r="W3" s="26"/>
      <c r="X3" s="6"/>
      <c r="Y3" s="6"/>
    </row>
    <row r="4" spans="1:25" ht="15">
      <c r="A4" s="18" t="s">
        <v>8</v>
      </c>
      <c r="B4" s="19"/>
      <c r="C4" s="19"/>
      <c r="D4" s="20"/>
      <c r="E4" s="24" t="s">
        <v>538</v>
      </c>
      <c r="F4" s="25"/>
      <c r="G4" s="26"/>
      <c r="H4" s="26"/>
      <c r="I4" s="26"/>
      <c r="J4" s="26"/>
      <c r="K4" s="26"/>
      <c r="L4" s="25"/>
      <c r="M4" s="25"/>
      <c r="N4" s="25"/>
      <c r="O4" s="26"/>
      <c r="P4" s="25"/>
      <c r="Q4" s="25"/>
      <c r="R4" s="25"/>
      <c r="S4" s="25"/>
      <c r="T4" s="26"/>
      <c r="U4" s="26"/>
      <c r="V4" s="26"/>
      <c r="W4" s="26"/>
      <c r="X4" s="26"/>
      <c r="Y4" s="26"/>
    </row>
    <row r="5" spans="1:25" ht="6.75" customHeight="1">
      <c r="A5" s="29"/>
      <c r="B5" s="29"/>
      <c r="C5" s="29"/>
      <c r="D5" s="30"/>
      <c r="E5" s="29"/>
      <c r="F5" s="29"/>
      <c r="G5" s="30"/>
      <c r="H5" s="30"/>
      <c r="I5" s="30"/>
      <c r="J5" s="30"/>
      <c r="K5" s="30"/>
      <c r="L5" s="29"/>
      <c r="M5" s="29"/>
      <c r="N5" s="29"/>
      <c r="O5" s="30"/>
      <c r="P5" s="29"/>
      <c r="Q5" s="29"/>
      <c r="R5" s="29"/>
      <c r="S5" s="29"/>
      <c r="T5" s="30"/>
      <c r="U5" s="30"/>
      <c r="V5" s="30"/>
      <c r="W5" s="30"/>
      <c r="X5" s="30"/>
      <c r="Y5" s="30"/>
    </row>
    <row r="6" spans="1:25" ht="15">
      <c r="A6" s="21" t="s">
        <v>9</v>
      </c>
      <c r="B6" s="22"/>
      <c r="C6" s="22"/>
      <c r="D6" s="22"/>
      <c r="E6" s="22"/>
      <c r="F6" s="22"/>
      <c r="G6" s="22"/>
      <c r="H6" s="21" t="s">
        <v>10</v>
      </c>
      <c r="I6" s="22"/>
      <c r="J6" s="22"/>
      <c r="K6" s="22"/>
      <c r="L6" s="22"/>
      <c r="M6" s="22"/>
      <c r="N6" s="22"/>
      <c r="O6" s="22"/>
      <c r="P6" s="21" t="s">
        <v>11</v>
      </c>
      <c r="Q6" s="22"/>
      <c r="R6" s="22"/>
      <c r="S6" s="22"/>
      <c r="T6" s="22"/>
      <c r="U6" s="22"/>
      <c r="V6" s="22"/>
      <c r="W6" s="22"/>
      <c r="X6" s="22"/>
      <c r="Y6" s="22"/>
    </row>
    <row r="7" spans="1:25" ht="25.5" customHeight="1">
      <c r="A7" s="8" t="s">
        <v>539</v>
      </c>
      <c r="B7" s="8" t="s">
        <v>12</v>
      </c>
      <c r="C7" s="8" t="s">
        <v>13</v>
      </c>
      <c r="D7" s="8" t="s">
        <v>14</v>
      </c>
      <c r="E7" s="8" t="s">
        <v>15</v>
      </c>
      <c r="F7" s="8" t="s">
        <v>16</v>
      </c>
      <c r="G7" s="8" t="s">
        <v>17</v>
      </c>
      <c r="H7" s="8" t="s">
        <v>18</v>
      </c>
      <c r="I7" s="8" t="s">
        <v>19</v>
      </c>
      <c r="J7" s="8" t="s">
        <v>20</v>
      </c>
      <c r="K7" s="8" t="s">
        <v>21</v>
      </c>
      <c r="L7" s="8" t="s">
        <v>22</v>
      </c>
      <c r="M7" s="8" t="s">
        <v>23</v>
      </c>
      <c r="N7" s="8" t="s">
        <v>24</v>
      </c>
      <c r="O7" s="8" t="s">
        <v>25</v>
      </c>
      <c r="P7" s="8" t="s">
        <v>26</v>
      </c>
      <c r="Q7" s="8" t="s">
        <v>27</v>
      </c>
      <c r="R7" s="8" t="s">
        <v>28</v>
      </c>
      <c r="S7" s="8" t="s">
        <v>29</v>
      </c>
      <c r="T7" s="8" t="s">
        <v>30</v>
      </c>
      <c r="U7" s="8" t="s">
        <v>31</v>
      </c>
      <c r="V7" s="8" t="s">
        <v>32</v>
      </c>
      <c r="W7" s="8" t="s">
        <v>33</v>
      </c>
      <c r="X7" s="8" t="s">
        <v>34</v>
      </c>
      <c r="Y7" s="8" t="s">
        <v>35</v>
      </c>
    </row>
  </sheetData>
  <sheetProtection/>
  <mergeCells count="14">
    <mergeCell ref="A4:D4"/>
    <mergeCell ref="E4:Y4"/>
    <mergeCell ref="A5:Y5"/>
    <mergeCell ref="A6:G6"/>
    <mergeCell ref="H6:O6"/>
    <mergeCell ref="P6:Y6"/>
    <mergeCell ref="A1:Y1"/>
    <mergeCell ref="A2:Y2"/>
    <mergeCell ref="A3:D3"/>
    <mergeCell ref="E3:G3"/>
    <mergeCell ref="I3:J3"/>
    <mergeCell ref="L3:N3"/>
    <mergeCell ref="O3:Q3"/>
    <mergeCell ref="R3:W3"/>
  </mergeCells>
  <printOptions/>
  <pageMargins left="0.75" right="0.75" top="0.75" bottom="0.5" header="0.5" footer="0.75"/>
  <pageSetup orientation="portrait" paperSize="9"/>
</worksheet>
</file>

<file path=xl/worksheets/sheet2.xml><?xml version="1.0" encoding="utf-8"?>
<worksheet xmlns="http://schemas.openxmlformats.org/spreadsheetml/2006/main" xmlns:r="http://schemas.openxmlformats.org/officeDocument/2006/relationships">
  <dimension ref="A1:X20"/>
  <sheetViews>
    <sheetView tabSelected="1"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D9" sqref="D9"/>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36</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89.25">
      <c r="A8" s="10">
        <v>1</v>
      </c>
      <c r="B8" s="11"/>
      <c r="C8" s="12" t="s">
        <v>37</v>
      </c>
      <c r="D8" s="10" t="s">
        <v>38</v>
      </c>
      <c r="E8" s="10" t="s">
        <v>39</v>
      </c>
      <c r="F8" s="12" t="s">
        <v>40</v>
      </c>
      <c r="G8" s="13" t="s">
        <v>41</v>
      </c>
      <c r="H8" s="13" t="s">
        <v>42</v>
      </c>
      <c r="I8" s="13" t="s">
        <v>43</v>
      </c>
      <c r="J8" s="13" t="s">
        <v>44</v>
      </c>
      <c r="K8" s="3">
        <v>1</v>
      </c>
      <c r="L8" s="4">
        <v>43479</v>
      </c>
      <c r="M8" s="4">
        <v>43814</v>
      </c>
      <c r="N8" s="13" t="s">
        <v>45</v>
      </c>
      <c r="O8" s="5"/>
      <c r="P8" s="5"/>
      <c r="Q8" s="5"/>
      <c r="R8" s="14">
        <v>0</v>
      </c>
      <c r="S8" s="6"/>
      <c r="T8" s="6"/>
      <c r="U8" s="6"/>
      <c r="V8" s="6"/>
      <c r="W8" s="6"/>
      <c r="X8" s="7"/>
    </row>
    <row r="9" spans="1:24" ht="255">
      <c r="A9" s="10">
        <v>1</v>
      </c>
      <c r="B9" s="11"/>
      <c r="C9" s="12" t="s">
        <v>46</v>
      </c>
      <c r="D9" s="10" t="s">
        <v>38</v>
      </c>
      <c r="E9" s="10" t="s">
        <v>47</v>
      </c>
      <c r="F9" s="12" t="s">
        <v>48</v>
      </c>
      <c r="G9" s="13" t="s">
        <v>49</v>
      </c>
      <c r="H9" s="13" t="s">
        <v>50</v>
      </c>
      <c r="I9" s="13" t="s">
        <v>51</v>
      </c>
      <c r="J9" s="13" t="s">
        <v>52</v>
      </c>
      <c r="K9" s="3">
        <v>1</v>
      </c>
      <c r="L9" s="4">
        <v>43479</v>
      </c>
      <c r="M9" s="4">
        <v>43585</v>
      </c>
      <c r="N9" s="13" t="s">
        <v>45</v>
      </c>
      <c r="O9" s="5"/>
      <c r="P9" s="5"/>
      <c r="Q9" s="5"/>
      <c r="R9" s="14">
        <f aca="true" t="shared" si="0" ref="R9:R20">SUM(Q9:Q9)</f>
        <v>0</v>
      </c>
      <c r="S9" s="6"/>
      <c r="T9" s="6"/>
      <c r="U9" s="6"/>
      <c r="V9" s="6"/>
      <c r="W9" s="6"/>
      <c r="X9" s="7"/>
    </row>
    <row r="10" spans="1:24" ht="127.5">
      <c r="A10" s="33">
        <v>2</v>
      </c>
      <c r="B10" s="34"/>
      <c r="C10" s="32" t="s">
        <v>53</v>
      </c>
      <c r="D10" s="33" t="s">
        <v>38</v>
      </c>
      <c r="E10" s="33" t="s">
        <v>39</v>
      </c>
      <c r="F10" s="32" t="s">
        <v>54</v>
      </c>
      <c r="G10" s="31" t="s">
        <v>55</v>
      </c>
      <c r="H10" s="13" t="s">
        <v>56</v>
      </c>
      <c r="I10" s="13" t="s">
        <v>57</v>
      </c>
      <c r="J10" s="13" t="s">
        <v>44</v>
      </c>
      <c r="K10" s="3">
        <v>1</v>
      </c>
      <c r="L10" s="4">
        <v>43479</v>
      </c>
      <c r="M10" s="4">
        <v>43553</v>
      </c>
      <c r="N10" s="13" t="s">
        <v>45</v>
      </c>
      <c r="O10" s="5"/>
      <c r="P10" s="5"/>
      <c r="Q10" s="5"/>
      <c r="R10" s="14">
        <f t="shared" si="0"/>
        <v>0</v>
      </c>
      <c r="S10" s="6"/>
      <c r="T10" s="6"/>
      <c r="U10" s="6"/>
      <c r="V10" s="6"/>
      <c r="W10" s="6"/>
      <c r="X10" s="7"/>
    </row>
    <row r="11" spans="1:24" ht="63.75">
      <c r="A11" s="33">
        <v>2</v>
      </c>
      <c r="B11" s="34"/>
      <c r="C11" s="32" t="s">
        <v>53</v>
      </c>
      <c r="D11" s="33" t="s">
        <v>38</v>
      </c>
      <c r="E11" s="33" t="s">
        <v>39</v>
      </c>
      <c r="F11" s="32" t="s">
        <v>54</v>
      </c>
      <c r="G11" s="31" t="s">
        <v>55</v>
      </c>
      <c r="H11" s="13" t="s">
        <v>58</v>
      </c>
      <c r="I11" s="13" t="s">
        <v>51</v>
      </c>
      <c r="J11" s="13" t="s">
        <v>44</v>
      </c>
      <c r="K11" s="3">
        <v>1</v>
      </c>
      <c r="L11" s="4">
        <v>43479</v>
      </c>
      <c r="M11" s="4">
        <v>43553</v>
      </c>
      <c r="N11" s="13" t="s">
        <v>45</v>
      </c>
      <c r="O11" s="5"/>
      <c r="P11" s="5"/>
      <c r="Q11" s="5"/>
      <c r="R11" s="14">
        <f t="shared" si="0"/>
        <v>0</v>
      </c>
      <c r="S11" s="6"/>
      <c r="T11" s="6"/>
      <c r="U11" s="6"/>
      <c r="V11" s="6"/>
      <c r="W11" s="6"/>
      <c r="X11" s="7"/>
    </row>
    <row r="12" spans="1:24" ht="51">
      <c r="A12" s="33">
        <v>2</v>
      </c>
      <c r="B12" s="34"/>
      <c r="C12" s="32" t="s">
        <v>53</v>
      </c>
      <c r="D12" s="33" t="s">
        <v>38</v>
      </c>
      <c r="E12" s="33" t="s">
        <v>39</v>
      </c>
      <c r="F12" s="32" t="s">
        <v>54</v>
      </c>
      <c r="G12" s="31" t="s">
        <v>55</v>
      </c>
      <c r="H12" s="13" t="s">
        <v>59</v>
      </c>
      <c r="I12" s="13" t="s">
        <v>60</v>
      </c>
      <c r="J12" s="13" t="s">
        <v>61</v>
      </c>
      <c r="K12" s="3">
        <v>1</v>
      </c>
      <c r="L12" s="4">
        <v>43479</v>
      </c>
      <c r="M12" s="4">
        <v>43815</v>
      </c>
      <c r="N12" s="13" t="s">
        <v>45</v>
      </c>
      <c r="O12" s="5"/>
      <c r="P12" s="5"/>
      <c r="Q12" s="5"/>
      <c r="R12" s="14">
        <f t="shared" si="0"/>
        <v>0</v>
      </c>
      <c r="S12" s="6"/>
      <c r="T12" s="6"/>
      <c r="U12" s="6"/>
      <c r="V12" s="6"/>
      <c r="W12" s="6"/>
      <c r="X12" s="7"/>
    </row>
    <row r="13" spans="1:24" ht="102">
      <c r="A13" s="10">
        <v>2</v>
      </c>
      <c r="B13" s="11"/>
      <c r="C13" s="12" t="s">
        <v>62</v>
      </c>
      <c r="D13" s="10" t="s">
        <v>38</v>
      </c>
      <c r="E13" s="10" t="s">
        <v>47</v>
      </c>
      <c r="F13" s="12" t="s">
        <v>63</v>
      </c>
      <c r="G13" s="13" t="s">
        <v>64</v>
      </c>
      <c r="H13" s="13" t="s">
        <v>65</v>
      </c>
      <c r="I13" s="13" t="s">
        <v>66</v>
      </c>
      <c r="J13" s="13" t="s">
        <v>67</v>
      </c>
      <c r="K13" s="3">
        <v>1</v>
      </c>
      <c r="L13" s="4">
        <v>43479</v>
      </c>
      <c r="M13" s="4">
        <v>43812</v>
      </c>
      <c r="N13" s="13" t="s">
        <v>45</v>
      </c>
      <c r="O13" s="5"/>
      <c r="P13" s="5"/>
      <c r="Q13" s="5"/>
      <c r="R13" s="14">
        <f t="shared" si="0"/>
        <v>0</v>
      </c>
      <c r="S13" s="6"/>
      <c r="T13" s="6"/>
      <c r="U13" s="6"/>
      <c r="V13" s="6"/>
      <c r="W13" s="6"/>
      <c r="X13" s="7"/>
    </row>
    <row r="14" spans="1:24" ht="267.75">
      <c r="A14" s="10">
        <v>3</v>
      </c>
      <c r="B14" s="11"/>
      <c r="C14" s="12" t="s">
        <v>68</v>
      </c>
      <c r="D14" s="10" t="s">
        <v>38</v>
      </c>
      <c r="E14" s="10" t="s">
        <v>39</v>
      </c>
      <c r="F14" s="12" t="s">
        <v>69</v>
      </c>
      <c r="G14" s="13" t="s">
        <v>70</v>
      </c>
      <c r="H14" s="13" t="s">
        <v>71</v>
      </c>
      <c r="I14" s="13" t="s">
        <v>72</v>
      </c>
      <c r="J14" s="13" t="s">
        <v>73</v>
      </c>
      <c r="K14" s="3">
        <v>1</v>
      </c>
      <c r="L14" s="4">
        <v>43479</v>
      </c>
      <c r="M14" s="4">
        <v>43524</v>
      </c>
      <c r="N14" s="13" t="s">
        <v>45</v>
      </c>
      <c r="O14" s="5"/>
      <c r="P14" s="5"/>
      <c r="Q14" s="5"/>
      <c r="R14" s="14">
        <f t="shared" si="0"/>
        <v>0</v>
      </c>
      <c r="S14" s="6"/>
      <c r="T14" s="6"/>
      <c r="U14" s="6"/>
      <c r="V14" s="6"/>
      <c r="W14" s="6"/>
      <c r="X14" s="7"/>
    </row>
    <row r="15" spans="1:24" ht="140.25">
      <c r="A15" s="10">
        <v>4</v>
      </c>
      <c r="B15" s="11"/>
      <c r="C15" s="12" t="s">
        <v>74</v>
      </c>
      <c r="D15" s="10" t="s">
        <v>38</v>
      </c>
      <c r="E15" s="10" t="s">
        <v>39</v>
      </c>
      <c r="F15" s="12" t="s">
        <v>75</v>
      </c>
      <c r="G15" s="13" t="s">
        <v>76</v>
      </c>
      <c r="H15" s="13" t="s">
        <v>77</v>
      </c>
      <c r="I15" s="13" t="s">
        <v>78</v>
      </c>
      <c r="J15" s="13" t="s">
        <v>79</v>
      </c>
      <c r="K15" s="3">
        <v>1</v>
      </c>
      <c r="L15" s="4">
        <v>43479</v>
      </c>
      <c r="M15" s="4">
        <v>43496</v>
      </c>
      <c r="N15" s="13" t="s">
        <v>45</v>
      </c>
      <c r="O15" s="5"/>
      <c r="P15" s="5"/>
      <c r="Q15" s="5"/>
      <c r="R15" s="14">
        <f t="shared" si="0"/>
        <v>0</v>
      </c>
      <c r="S15" s="6"/>
      <c r="T15" s="6"/>
      <c r="U15" s="6"/>
      <c r="V15" s="6"/>
      <c r="W15" s="6"/>
      <c r="X15" s="7"/>
    </row>
    <row r="16" spans="1:24" ht="102">
      <c r="A16" s="10">
        <v>5</v>
      </c>
      <c r="B16" s="11"/>
      <c r="C16" s="12" t="s">
        <v>80</v>
      </c>
      <c r="D16" s="10" t="s">
        <v>38</v>
      </c>
      <c r="E16" s="10" t="s">
        <v>39</v>
      </c>
      <c r="F16" s="12" t="s">
        <v>81</v>
      </c>
      <c r="G16" s="13" t="s">
        <v>82</v>
      </c>
      <c r="H16" s="13" t="s">
        <v>83</v>
      </c>
      <c r="I16" s="13" t="s">
        <v>51</v>
      </c>
      <c r="J16" s="13" t="s">
        <v>61</v>
      </c>
      <c r="K16" s="3">
        <v>1</v>
      </c>
      <c r="L16" s="4">
        <v>43479</v>
      </c>
      <c r="M16" s="4">
        <v>43553</v>
      </c>
      <c r="N16" s="13" t="s">
        <v>45</v>
      </c>
      <c r="O16" s="5"/>
      <c r="P16" s="5"/>
      <c r="Q16" s="5"/>
      <c r="R16" s="14">
        <f t="shared" si="0"/>
        <v>0</v>
      </c>
      <c r="S16" s="6"/>
      <c r="T16" s="6"/>
      <c r="U16" s="6"/>
      <c r="V16" s="6"/>
      <c r="W16" s="6"/>
      <c r="X16" s="7"/>
    </row>
    <row r="17" spans="1:24" ht="127.5">
      <c r="A17" s="10">
        <v>6</v>
      </c>
      <c r="B17" s="11"/>
      <c r="C17" s="12" t="s">
        <v>84</v>
      </c>
      <c r="D17" s="10" t="s">
        <v>38</v>
      </c>
      <c r="E17" s="10" t="s">
        <v>39</v>
      </c>
      <c r="F17" s="12" t="s">
        <v>85</v>
      </c>
      <c r="G17" s="13" t="s">
        <v>86</v>
      </c>
      <c r="H17" s="13" t="s">
        <v>87</v>
      </c>
      <c r="I17" s="13" t="s">
        <v>88</v>
      </c>
      <c r="J17" s="13" t="s">
        <v>73</v>
      </c>
      <c r="K17" s="3">
        <v>1</v>
      </c>
      <c r="L17" s="4">
        <v>43479</v>
      </c>
      <c r="M17" s="4">
        <v>43553</v>
      </c>
      <c r="N17" s="13" t="s">
        <v>45</v>
      </c>
      <c r="O17" s="5"/>
      <c r="P17" s="5"/>
      <c r="Q17" s="5"/>
      <c r="R17" s="14">
        <f t="shared" si="0"/>
        <v>0</v>
      </c>
      <c r="S17" s="6"/>
      <c r="T17" s="6"/>
      <c r="U17" s="6"/>
      <c r="V17" s="6"/>
      <c r="W17" s="6"/>
      <c r="X17" s="7"/>
    </row>
    <row r="18" spans="1:24" ht="242.25">
      <c r="A18" s="10">
        <v>7</v>
      </c>
      <c r="B18" s="11"/>
      <c r="C18" s="12" t="s">
        <v>89</v>
      </c>
      <c r="D18" s="10" t="s">
        <v>38</v>
      </c>
      <c r="E18" s="10" t="s">
        <v>39</v>
      </c>
      <c r="F18" s="12" t="s">
        <v>90</v>
      </c>
      <c r="G18" s="13" t="s">
        <v>91</v>
      </c>
      <c r="H18" s="13" t="s">
        <v>92</v>
      </c>
      <c r="I18" s="13" t="s">
        <v>51</v>
      </c>
      <c r="J18" s="13" t="s">
        <v>79</v>
      </c>
      <c r="K18" s="3">
        <v>1</v>
      </c>
      <c r="L18" s="4">
        <v>43479</v>
      </c>
      <c r="M18" s="4">
        <v>43553</v>
      </c>
      <c r="N18" s="13" t="s">
        <v>45</v>
      </c>
      <c r="O18" s="5"/>
      <c r="P18" s="5"/>
      <c r="Q18" s="5"/>
      <c r="R18" s="14">
        <f t="shared" si="0"/>
        <v>0</v>
      </c>
      <c r="S18" s="6"/>
      <c r="T18" s="6"/>
      <c r="U18" s="6"/>
      <c r="V18" s="6"/>
      <c r="W18" s="6"/>
      <c r="X18" s="7"/>
    </row>
    <row r="19" spans="1:24" ht="51">
      <c r="A19" s="33">
        <v>8</v>
      </c>
      <c r="B19" s="34"/>
      <c r="C19" s="32" t="s">
        <v>93</v>
      </c>
      <c r="D19" s="33" t="s">
        <v>38</v>
      </c>
      <c r="E19" s="33" t="s">
        <v>39</v>
      </c>
      <c r="F19" s="32" t="s">
        <v>94</v>
      </c>
      <c r="G19" s="31" t="s">
        <v>95</v>
      </c>
      <c r="H19" s="13" t="s">
        <v>96</v>
      </c>
      <c r="I19" s="13" t="s">
        <v>97</v>
      </c>
      <c r="J19" s="13" t="s">
        <v>61</v>
      </c>
      <c r="K19" s="3">
        <v>1</v>
      </c>
      <c r="L19" s="4">
        <v>43479</v>
      </c>
      <c r="M19" s="4">
        <v>43553</v>
      </c>
      <c r="N19" s="13" t="s">
        <v>45</v>
      </c>
      <c r="O19" s="5"/>
      <c r="P19" s="5"/>
      <c r="Q19" s="5"/>
      <c r="R19" s="14">
        <f t="shared" si="0"/>
        <v>0</v>
      </c>
      <c r="S19" s="6"/>
      <c r="T19" s="6"/>
      <c r="U19" s="6"/>
      <c r="V19" s="6"/>
      <c r="W19" s="6"/>
      <c r="X19" s="7"/>
    </row>
    <row r="20" spans="1:24" ht="63.75">
      <c r="A20" s="33">
        <v>8</v>
      </c>
      <c r="B20" s="34"/>
      <c r="C20" s="32" t="s">
        <v>93</v>
      </c>
      <c r="D20" s="33" t="s">
        <v>38</v>
      </c>
      <c r="E20" s="33" t="s">
        <v>39</v>
      </c>
      <c r="F20" s="32" t="s">
        <v>94</v>
      </c>
      <c r="G20" s="31" t="s">
        <v>95</v>
      </c>
      <c r="H20" s="13" t="s">
        <v>98</v>
      </c>
      <c r="I20" s="13" t="s">
        <v>99</v>
      </c>
      <c r="J20" s="13" t="s">
        <v>61</v>
      </c>
      <c r="K20" s="3">
        <v>1</v>
      </c>
      <c r="L20" s="4">
        <v>43479</v>
      </c>
      <c r="M20" s="4">
        <v>43553</v>
      </c>
      <c r="N20" s="13" t="s">
        <v>100</v>
      </c>
      <c r="O20" s="5"/>
      <c r="P20" s="5"/>
      <c r="Q20" s="5"/>
      <c r="R20" s="14">
        <f t="shared" si="0"/>
        <v>0</v>
      </c>
      <c r="S20" s="6"/>
      <c r="T20" s="6"/>
      <c r="U20" s="6"/>
      <c r="V20" s="6"/>
      <c r="W20" s="6"/>
      <c r="X20" s="7"/>
    </row>
  </sheetData>
  <sheetProtection/>
  <mergeCells count="28">
    <mergeCell ref="B10:B12"/>
    <mergeCell ref="C10:C12"/>
    <mergeCell ref="D10:D12"/>
    <mergeCell ref="E10:E12"/>
    <mergeCell ref="G10:G12"/>
    <mergeCell ref="G19:G20"/>
    <mergeCell ref="F10:F12"/>
    <mergeCell ref="A19:A20"/>
    <mergeCell ref="B19:B20"/>
    <mergeCell ref="C19:C20"/>
    <mergeCell ref="D19:D20"/>
    <mergeCell ref="E19:E20"/>
    <mergeCell ref="F19:F20"/>
    <mergeCell ref="A10:A12"/>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printOptions/>
  <pageMargins left="0.75" right="0.75" top="0.75" bottom="0.5" header="0.5" footer="0.75"/>
  <pageSetup orientation="portrait" paperSize="9"/>
</worksheet>
</file>

<file path=xl/worksheets/sheet3.xml><?xml version="1.0" encoding="utf-8"?>
<worksheet xmlns="http://schemas.openxmlformats.org/spreadsheetml/2006/main" xmlns:r="http://schemas.openxmlformats.org/officeDocument/2006/relationships">
  <dimension ref="A1:X18"/>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101</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63.75">
      <c r="A8" s="33">
        <v>38</v>
      </c>
      <c r="B8" s="34"/>
      <c r="C8" s="32" t="s">
        <v>102</v>
      </c>
      <c r="D8" s="33" t="s">
        <v>38</v>
      </c>
      <c r="E8" s="33" t="s">
        <v>39</v>
      </c>
      <c r="F8" s="32" t="s">
        <v>103</v>
      </c>
      <c r="G8" s="31" t="s">
        <v>104</v>
      </c>
      <c r="H8" s="13" t="s">
        <v>105</v>
      </c>
      <c r="I8" s="13" t="s">
        <v>106</v>
      </c>
      <c r="J8" s="13" t="s">
        <v>107</v>
      </c>
      <c r="K8" s="3">
        <v>100</v>
      </c>
      <c r="L8" s="4">
        <v>43419</v>
      </c>
      <c r="M8" s="4">
        <v>43600</v>
      </c>
      <c r="N8" s="13" t="s">
        <v>108</v>
      </c>
      <c r="O8" s="5"/>
      <c r="P8" s="5"/>
      <c r="Q8" s="5"/>
      <c r="R8" s="14">
        <v>0</v>
      </c>
      <c r="S8" s="6"/>
      <c r="T8" s="6"/>
      <c r="U8" s="6"/>
      <c r="V8" s="6"/>
      <c r="W8" s="6"/>
      <c r="X8" s="7"/>
    </row>
    <row r="9" spans="1:24" ht="76.5">
      <c r="A9" s="33">
        <v>38</v>
      </c>
      <c r="B9" s="34"/>
      <c r="C9" s="32" t="s">
        <v>102</v>
      </c>
      <c r="D9" s="33" t="s">
        <v>38</v>
      </c>
      <c r="E9" s="33" t="s">
        <v>39</v>
      </c>
      <c r="F9" s="32" t="s">
        <v>103</v>
      </c>
      <c r="G9" s="31" t="s">
        <v>104</v>
      </c>
      <c r="H9" s="13" t="s">
        <v>109</v>
      </c>
      <c r="I9" s="13" t="s">
        <v>110</v>
      </c>
      <c r="J9" s="13" t="s">
        <v>111</v>
      </c>
      <c r="K9" s="3">
        <v>100</v>
      </c>
      <c r="L9" s="4">
        <v>43419</v>
      </c>
      <c r="M9" s="4">
        <v>43600</v>
      </c>
      <c r="N9" s="13" t="s">
        <v>108</v>
      </c>
      <c r="O9" s="5"/>
      <c r="P9" s="5"/>
      <c r="Q9" s="5"/>
      <c r="R9" s="14">
        <f aca="true" t="shared" si="0" ref="R9:R18">SUM(Q9:Q9)</f>
        <v>0</v>
      </c>
      <c r="S9" s="6"/>
      <c r="T9" s="6"/>
      <c r="U9" s="6"/>
      <c r="V9" s="6"/>
      <c r="W9" s="6"/>
      <c r="X9" s="7"/>
    </row>
    <row r="10" spans="1:24" ht="89.25">
      <c r="A10" s="33">
        <v>38</v>
      </c>
      <c r="B10" s="34"/>
      <c r="C10" s="32" t="s">
        <v>102</v>
      </c>
      <c r="D10" s="33" t="s">
        <v>38</v>
      </c>
      <c r="E10" s="33" t="s">
        <v>39</v>
      </c>
      <c r="F10" s="32" t="s">
        <v>103</v>
      </c>
      <c r="G10" s="31" t="s">
        <v>104</v>
      </c>
      <c r="H10" s="13" t="s">
        <v>112</v>
      </c>
      <c r="I10" s="13" t="s">
        <v>113</v>
      </c>
      <c r="J10" s="13" t="s">
        <v>114</v>
      </c>
      <c r="K10" s="3">
        <v>100</v>
      </c>
      <c r="L10" s="4">
        <v>43419</v>
      </c>
      <c r="M10" s="4">
        <v>43600</v>
      </c>
      <c r="N10" s="13" t="s">
        <v>108</v>
      </c>
      <c r="O10" s="5"/>
      <c r="P10" s="5"/>
      <c r="Q10" s="5"/>
      <c r="R10" s="14">
        <f t="shared" si="0"/>
        <v>0</v>
      </c>
      <c r="S10" s="6"/>
      <c r="T10" s="6"/>
      <c r="U10" s="6"/>
      <c r="V10" s="6"/>
      <c r="W10" s="6"/>
      <c r="X10" s="7"/>
    </row>
    <row r="11" spans="1:24" ht="76.5">
      <c r="A11" s="33">
        <v>39</v>
      </c>
      <c r="B11" s="34"/>
      <c r="C11" s="32" t="s">
        <v>115</v>
      </c>
      <c r="D11" s="33" t="s">
        <v>38</v>
      </c>
      <c r="E11" s="33" t="s">
        <v>39</v>
      </c>
      <c r="F11" s="32" t="s">
        <v>116</v>
      </c>
      <c r="G11" s="13" t="s">
        <v>117</v>
      </c>
      <c r="H11" s="13" t="s">
        <v>118</v>
      </c>
      <c r="I11" s="13" t="s">
        <v>119</v>
      </c>
      <c r="J11" s="13" t="s">
        <v>120</v>
      </c>
      <c r="K11" s="3">
        <v>1</v>
      </c>
      <c r="L11" s="4">
        <v>43419</v>
      </c>
      <c r="M11" s="4">
        <v>43539</v>
      </c>
      <c r="N11" s="13" t="s">
        <v>108</v>
      </c>
      <c r="O11" s="5"/>
      <c r="P11" s="5"/>
      <c r="Q11" s="5"/>
      <c r="R11" s="14">
        <f t="shared" si="0"/>
        <v>0</v>
      </c>
      <c r="S11" s="6"/>
      <c r="T11" s="6"/>
      <c r="U11" s="6"/>
      <c r="V11" s="6"/>
      <c r="W11" s="6"/>
      <c r="X11" s="7"/>
    </row>
    <row r="12" spans="1:24" ht="76.5">
      <c r="A12" s="33">
        <v>39</v>
      </c>
      <c r="B12" s="34"/>
      <c r="C12" s="32" t="s">
        <v>115</v>
      </c>
      <c r="D12" s="33" t="s">
        <v>38</v>
      </c>
      <c r="E12" s="33" t="s">
        <v>39</v>
      </c>
      <c r="F12" s="32" t="s">
        <v>116</v>
      </c>
      <c r="G12" s="13" t="s">
        <v>121</v>
      </c>
      <c r="H12" s="13" t="s">
        <v>122</v>
      </c>
      <c r="I12" s="13" t="s">
        <v>123</v>
      </c>
      <c r="J12" s="13" t="s">
        <v>124</v>
      </c>
      <c r="K12" s="3">
        <v>1</v>
      </c>
      <c r="L12" s="4">
        <v>43419</v>
      </c>
      <c r="M12" s="4">
        <v>43539</v>
      </c>
      <c r="N12" s="13" t="s">
        <v>108</v>
      </c>
      <c r="O12" s="5"/>
      <c r="P12" s="5"/>
      <c r="Q12" s="5"/>
      <c r="R12" s="14">
        <f t="shared" si="0"/>
        <v>0</v>
      </c>
      <c r="S12" s="6"/>
      <c r="T12" s="6"/>
      <c r="U12" s="6"/>
      <c r="V12" s="6"/>
      <c r="W12" s="6"/>
      <c r="X12" s="7"/>
    </row>
    <row r="13" spans="1:24" ht="242.25">
      <c r="A13" s="10">
        <v>40</v>
      </c>
      <c r="B13" s="11"/>
      <c r="C13" s="12" t="s">
        <v>125</v>
      </c>
      <c r="D13" s="10" t="s">
        <v>38</v>
      </c>
      <c r="E13" s="10" t="s">
        <v>39</v>
      </c>
      <c r="F13" s="12" t="s">
        <v>126</v>
      </c>
      <c r="G13" s="13" t="s">
        <v>127</v>
      </c>
      <c r="H13" s="13" t="s">
        <v>128</v>
      </c>
      <c r="I13" s="13" t="s">
        <v>123</v>
      </c>
      <c r="J13" s="13" t="s">
        <v>129</v>
      </c>
      <c r="K13" s="3">
        <v>1</v>
      </c>
      <c r="L13" s="4">
        <v>43419</v>
      </c>
      <c r="M13" s="4">
        <v>43539</v>
      </c>
      <c r="N13" s="13" t="s">
        <v>108</v>
      </c>
      <c r="O13" s="5"/>
      <c r="P13" s="5"/>
      <c r="Q13" s="5"/>
      <c r="R13" s="14">
        <f t="shared" si="0"/>
        <v>0</v>
      </c>
      <c r="S13" s="6"/>
      <c r="T13" s="6"/>
      <c r="U13" s="6"/>
      <c r="V13" s="6"/>
      <c r="W13" s="6"/>
      <c r="X13" s="7"/>
    </row>
    <row r="14" spans="1:24" ht="127.5">
      <c r="A14" s="10">
        <v>41</v>
      </c>
      <c r="B14" s="11"/>
      <c r="C14" s="12" t="s">
        <v>130</v>
      </c>
      <c r="D14" s="10" t="s">
        <v>38</v>
      </c>
      <c r="E14" s="10" t="s">
        <v>39</v>
      </c>
      <c r="F14" s="12" t="s">
        <v>131</v>
      </c>
      <c r="G14" s="13" t="s">
        <v>132</v>
      </c>
      <c r="H14" s="13" t="s">
        <v>133</v>
      </c>
      <c r="I14" s="13" t="s">
        <v>134</v>
      </c>
      <c r="J14" s="13" t="s">
        <v>135</v>
      </c>
      <c r="K14" s="3">
        <v>1</v>
      </c>
      <c r="L14" s="4">
        <v>43419</v>
      </c>
      <c r="M14" s="4">
        <v>43480</v>
      </c>
      <c r="N14" s="13" t="s">
        <v>108</v>
      </c>
      <c r="O14" s="5"/>
      <c r="P14" s="5"/>
      <c r="Q14" s="5"/>
      <c r="R14" s="14">
        <f t="shared" si="0"/>
        <v>0</v>
      </c>
      <c r="S14" s="6"/>
      <c r="T14" s="6"/>
      <c r="U14" s="6"/>
      <c r="V14" s="6"/>
      <c r="W14" s="6"/>
      <c r="X14" s="7"/>
    </row>
    <row r="15" spans="1:24" ht="102">
      <c r="A15" s="33">
        <v>42</v>
      </c>
      <c r="B15" s="34"/>
      <c r="C15" s="32" t="s">
        <v>136</v>
      </c>
      <c r="D15" s="33" t="s">
        <v>38</v>
      </c>
      <c r="E15" s="33" t="s">
        <v>39</v>
      </c>
      <c r="F15" s="32" t="s">
        <v>137</v>
      </c>
      <c r="G15" s="31" t="s">
        <v>138</v>
      </c>
      <c r="H15" s="13" t="s">
        <v>139</v>
      </c>
      <c r="I15" s="13" t="s">
        <v>140</v>
      </c>
      <c r="J15" s="13" t="s">
        <v>141</v>
      </c>
      <c r="K15" s="3">
        <v>1</v>
      </c>
      <c r="L15" s="4">
        <v>43419</v>
      </c>
      <c r="M15" s="4">
        <v>43539</v>
      </c>
      <c r="N15" s="13" t="s">
        <v>108</v>
      </c>
      <c r="O15" s="5"/>
      <c r="P15" s="5"/>
      <c r="Q15" s="5"/>
      <c r="R15" s="14">
        <f t="shared" si="0"/>
        <v>0</v>
      </c>
      <c r="S15" s="6"/>
      <c r="T15" s="6"/>
      <c r="U15" s="6"/>
      <c r="V15" s="6"/>
      <c r="W15" s="6"/>
      <c r="X15" s="7"/>
    </row>
    <row r="16" spans="1:24" ht="51">
      <c r="A16" s="33">
        <v>42</v>
      </c>
      <c r="B16" s="34"/>
      <c r="C16" s="32" t="s">
        <v>136</v>
      </c>
      <c r="D16" s="33" t="s">
        <v>38</v>
      </c>
      <c r="E16" s="33" t="s">
        <v>39</v>
      </c>
      <c r="F16" s="32" t="s">
        <v>137</v>
      </c>
      <c r="G16" s="31" t="s">
        <v>138</v>
      </c>
      <c r="H16" s="13" t="s">
        <v>142</v>
      </c>
      <c r="I16" s="13" t="s">
        <v>143</v>
      </c>
      <c r="J16" s="13" t="s">
        <v>144</v>
      </c>
      <c r="K16" s="3">
        <v>3</v>
      </c>
      <c r="L16" s="4">
        <v>43419</v>
      </c>
      <c r="M16" s="4">
        <v>43539</v>
      </c>
      <c r="N16" s="13" t="s">
        <v>108</v>
      </c>
      <c r="O16" s="5"/>
      <c r="P16" s="5"/>
      <c r="Q16" s="5"/>
      <c r="R16" s="14">
        <f t="shared" si="0"/>
        <v>0</v>
      </c>
      <c r="S16" s="6"/>
      <c r="T16" s="6"/>
      <c r="U16" s="6"/>
      <c r="V16" s="6"/>
      <c r="W16" s="6"/>
      <c r="X16" s="7"/>
    </row>
    <row r="17" spans="1:24" ht="204">
      <c r="A17" s="10">
        <v>43</v>
      </c>
      <c r="B17" s="11"/>
      <c r="C17" s="12" t="s">
        <v>145</v>
      </c>
      <c r="D17" s="10" t="s">
        <v>38</v>
      </c>
      <c r="E17" s="10" t="s">
        <v>39</v>
      </c>
      <c r="F17" s="12" t="s">
        <v>146</v>
      </c>
      <c r="G17" s="13" t="s">
        <v>147</v>
      </c>
      <c r="H17" s="13" t="s">
        <v>148</v>
      </c>
      <c r="I17" s="13" t="s">
        <v>149</v>
      </c>
      <c r="J17" s="13" t="s">
        <v>141</v>
      </c>
      <c r="K17" s="3">
        <v>1</v>
      </c>
      <c r="L17" s="4">
        <v>43419</v>
      </c>
      <c r="M17" s="4">
        <v>43539</v>
      </c>
      <c r="N17" s="13" t="s">
        <v>108</v>
      </c>
      <c r="O17" s="5"/>
      <c r="P17" s="5"/>
      <c r="Q17" s="5"/>
      <c r="R17" s="14">
        <f t="shared" si="0"/>
        <v>0</v>
      </c>
      <c r="S17" s="6"/>
      <c r="T17" s="6"/>
      <c r="U17" s="6"/>
      <c r="V17" s="6"/>
      <c r="W17" s="6"/>
      <c r="X17" s="7"/>
    </row>
    <row r="18" spans="1:24" ht="140.25">
      <c r="A18" s="10">
        <v>46</v>
      </c>
      <c r="B18" s="11"/>
      <c r="C18" s="12" t="s">
        <v>150</v>
      </c>
      <c r="D18" s="10" t="s">
        <v>38</v>
      </c>
      <c r="E18" s="10" t="s">
        <v>47</v>
      </c>
      <c r="F18" s="12" t="s">
        <v>151</v>
      </c>
      <c r="G18" s="13" t="s">
        <v>152</v>
      </c>
      <c r="H18" s="13" t="s">
        <v>153</v>
      </c>
      <c r="I18" s="13" t="s">
        <v>154</v>
      </c>
      <c r="J18" s="13" t="s">
        <v>155</v>
      </c>
      <c r="K18" s="3">
        <v>1</v>
      </c>
      <c r="L18" s="4">
        <v>43419</v>
      </c>
      <c r="M18" s="4">
        <v>43539</v>
      </c>
      <c r="N18" s="13" t="s">
        <v>108</v>
      </c>
      <c r="O18" s="5"/>
      <c r="P18" s="5"/>
      <c r="Q18" s="5"/>
      <c r="R18" s="14">
        <f t="shared" si="0"/>
        <v>0</v>
      </c>
      <c r="S18" s="6"/>
      <c r="T18" s="6"/>
      <c r="U18" s="6"/>
      <c r="V18" s="6"/>
      <c r="W18" s="6"/>
      <c r="X18" s="7"/>
    </row>
  </sheetData>
  <sheetProtection/>
  <mergeCells count="34">
    <mergeCell ref="B11:B12"/>
    <mergeCell ref="C11:C12"/>
    <mergeCell ref="D11:D12"/>
    <mergeCell ref="E11:E12"/>
    <mergeCell ref="F11:F12"/>
    <mergeCell ref="A8:A10"/>
    <mergeCell ref="F15:F16"/>
    <mergeCell ref="G8:G10"/>
    <mergeCell ref="G15:G16"/>
    <mergeCell ref="A15:A16"/>
    <mergeCell ref="B15:B16"/>
    <mergeCell ref="C15:C16"/>
    <mergeCell ref="D15:D16"/>
    <mergeCell ref="E15:E16"/>
    <mergeCell ref="F8:F10"/>
    <mergeCell ref="A11:A12"/>
    <mergeCell ref="B8:B10"/>
    <mergeCell ref="C8:C10"/>
    <mergeCell ref="D8:D10"/>
    <mergeCell ref="E8:E10"/>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printOptions/>
  <pageMargins left="0.75" right="0.75" top="0.75" bottom="0.5" header="0.5" footer="0.75"/>
  <pageSetup orientation="portrait" paperSize="9"/>
</worksheet>
</file>

<file path=xl/worksheets/sheet4.xml><?xml version="1.0" encoding="utf-8"?>
<worksheet xmlns="http://schemas.openxmlformats.org/spreadsheetml/2006/main" xmlns:r="http://schemas.openxmlformats.org/officeDocument/2006/relationships">
  <dimension ref="A1:X2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156</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40.25">
      <c r="A8" s="10">
        <v>1</v>
      </c>
      <c r="B8" s="11"/>
      <c r="C8" s="12" t="s">
        <v>157</v>
      </c>
      <c r="D8" s="10" t="s">
        <v>38</v>
      </c>
      <c r="E8" s="10" t="s">
        <v>39</v>
      </c>
      <c r="F8" s="12" t="s">
        <v>158</v>
      </c>
      <c r="G8" s="13" t="s">
        <v>159</v>
      </c>
      <c r="H8" s="13" t="s">
        <v>160</v>
      </c>
      <c r="I8" s="13" t="s">
        <v>161</v>
      </c>
      <c r="J8" s="13" t="s">
        <v>162</v>
      </c>
      <c r="K8" s="3">
        <v>1</v>
      </c>
      <c r="L8" s="4">
        <v>43488</v>
      </c>
      <c r="M8" s="4">
        <v>43555</v>
      </c>
      <c r="N8" s="13" t="s">
        <v>163</v>
      </c>
      <c r="O8" s="5"/>
      <c r="P8" s="5"/>
      <c r="Q8" s="5"/>
      <c r="R8" s="14">
        <v>0</v>
      </c>
      <c r="S8" s="6"/>
      <c r="T8" s="6"/>
      <c r="U8" s="6"/>
      <c r="V8" s="6"/>
      <c r="W8" s="6"/>
      <c r="X8" s="7"/>
    </row>
    <row r="9" spans="1:24" ht="51">
      <c r="A9" s="33">
        <v>2</v>
      </c>
      <c r="B9" s="34"/>
      <c r="C9" s="32" t="s">
        <v>164</v>
      </c>
      <c r="D9" s="33" t="s">
        <v>38</v>
      </c>
      <c r="E9" s="33" t="s">
        <v>47</v>
      </c>
      <c r="F9" s="32" t="s">
        <v>165</v>
      </c>
      <c r="G9" s="31" t="s">
        <v>166</v>
      </c>
      <c r="H9" s="13" t="s">
        <v>167</v>
      </c>
      <c r="I9" s="13" t="s">
        <v>168</v>
      </c>
      <c r="J9" s="13" t="s">
        <v>169</v>
      </c>
      <c r="K9" s="3">
        <v>1</v>
      </c>
      <c r="L9" s="4">
        <v>43488</v>
      </c>
      <c r="M9" s="4">
        <v>43555</v>
      </c>
      <c r="N9" s="13" t="s">
        <v>163</v>
      </c>
      <c r="O9" s="5"/>
      <c r="P9" s="5"/>
      <c r="Q9" s="5"/>
      <c r="R9" s="14">
        <f aca="true" t="shared" si="0" ref="R9:R27">SUM(Q9:Q9)</f>
        <v>0</v>
      </c>
      <c r="S9" s="6"/>
      <c r="T9" s="6"/>
      <c r="U9" s="6"/>
      <c r="V9" s="6"/>
      <c r="W9" s="6"/>
      <c r="X9" s="7"/>
    </row>
    <row r="10" spans="1:24" ht="89.25">
      <c r="A10" s="33">
        <v>2</v>
      </c>
      <c r="B10" s="34"/>
      <c r="C10" s="32" t="s">
        <v>164</v>
      </c>
      <c r="D10" s="33" t="s">
        <v>38</v>
      </c>
      <c r="E10" s="33" t="s">
        <v>47</v>
      </c>
      <c r="F10" s="32" t="s">
        <v>165</v>
      </c>
      <c r="G10" s="31" t="s">
        <v>166</v>
      </c>
      <c r="H10" s="13" t="s">
        <v>170</v>
      </c>
      <c r="I10" s="13" t="s">
        <v>171</v>
      </c>
      <c r="J10" s="13" t="s">
        <v>172</v>
      </c>
      <c r="K10" s="3">
        <v>1</v>
      </c>
      <c r="L10" s="4">
        <v>43488</v>
      </c>
      <c r="M10" s="4">
        <v>43555</v>
      </c>
      <c r="N10" s="13" t="s">
        <v>163</v>
      </c>
      <c r="O10" s="5"/>
      <c r="P10" s="5"/>
      <c r="Q10" s="5"/>
      <c r="R10" s="14">
        <f t="shared" si="0"/>
        <v>0</v>
      </c>
      <c r="S10" s="6"/>
      <c r="T10" s="6"/>
      <c r="U10" s="6"/>
      <c r="V10" s="6"/>
      <c r="W10" s="6"/>
      <c r="X10" s="7"/>
    </row>
    <row r="11" spans="1:24" ht="127.5">
      <c r="A11" s="33">
        <v>2</v>
      </c>
      <c r="B11" s="33">
        <v>2.1</v>
      </c>
      <c r="C11" s="32" t="s">
        <v>173</v>
      </c>
      <c r="D11" s="33" t="s">
        <v>38</v>
      </c>
      <c r="E11" s="33" t="s">
        <v>39</v>
      </c>
      <c r="F11" s="32" t="s">
        <v>174</v>
      </c>
      <c r="G11" s="31" t="s">
        <v>175</v>
      </c>
      <c r="H11" s="13" t="s">
        <v>176</v>
      </c>
      <c r="I11" s="13" t="s">
        <v>177</v>
      </c>
      <c r="J11" s="13" t="s">
        <v>178</v>
      </c>
      <c r="K11" s="3">
        <v>1</v>
      </c>
      <c r="L11" s="4">
        <v>43514</v>
      </c>
      <c r="M11" s="4">
        <v>43646</v>
      </c>
      <c r="N11" s="13" t="s">
        <v>179</v>
      </c>
      <c r="O11" s="5"/>
      <c r="P11" s="5"/>
      <c r="Q11" s="5"/>
      <c r="R11" s="14">
        <f t="shared" si="0"/>
        <v>0</v>
      </c>
      <c r="S11" s="6"/>
      <c r="T11" s="6"/>
      <c r="U11" s="6"/>
      <c r="V11" s="6"/>
      <c r="W11" s="6"/>
      <c r="X11" s="7"/>
    </row>
    <row r="12" spans="1:24" ht="140.25">
      <c r="A12" s="33">
        <v>2</v>
      </c>
      <c r="B12" s="33">
        <v>2.1</v>
      </c>
      <c r="C12" s="32" t="s">
        <v>173</v>
      </c>
      <c r="D12" s="33" t="s">
        <v>38</v>
      </c>
      <c r="E12" s="33" t="s">
        <v>39</v>
      </c>
      <c r="F12" s="32" t="s">
        <v>174</v>
      </c>
      <c r="G12" s="31" t="s">
        <v>175</v>
      </c>
      <c r="H12" s="13" t="s">
        <v>180</v>
      </c>
      <c r="I12" s="13" t="s">
        <v>181</v>
      </c>
      <c r="J12" s="13" t="s">
        <v>178</v>
      </c>
      <c r="K12" s="3">
        <v>1</v>
      </c>
      <c r="L12" s="4">
        <v>43514</v>
      </c>
      <c r="M12" s="4">
        <v>43646</v>
      </c>
      <c r="N12" s="13" t="s">
        <v>179</v>
      </c>
      <c r="O12" s="5"/>
      <c r="P12" s="5"/>
      <c r="Q12" s="5"/>
      <c r="R12" s="14">
        <f t="shared" si="0"/>
        <v>0</v>
      </c>
      <c r="S12" s="6"/>
      <c r="T12" s="6"/>
      <c r="U12" s="6"/>
      <c r="V12" s="6"/>
      <c r="W12" s="6"/>
      <c r="X12" s="7"/>
    </row>
    <row r="13" spans="1:24" ht="127.5">
      <c r="A13" s="33">
        <v>2</v>
      </c>
      <c r="B13" s="33">
        <v>2.1</v>
      </c>
      <c r="C13" s="32" t="s">
        <v>173</v>
      </c>
      <c r="D13" s="33" t="s">
        <v>38</v>
      </c>
      <c r="E13" s="33" t="s">
        <v>39</v>
      </c>
      <c r="F13" s="32" t="s">
        <v>174</v>
      </c>
      <c r="G13" s="31" t="s">
        <v>175</v>
      </c>
      <c r="H13" s="13" t="s">
        <v>182</v>
      </c>
      <c r="I13" s="13" t="s">
        <v>183</v>
      </c>
      <c r="J13" s="13" t="s">
        <v>184</v>
      </c>
      <c r="K13" s="3">
        <v>100</v>
      </c>
      <c r="L13" s="4">
        <v>43514</v>
      </c>
      <c r="M13" s="4">
        <v>43646</v>
      </c>
      <c r="N13" s="13" t="s">
        <v>179</v>
      </c>
      <c r="O13" s="5"/>
      <c r="P13" s="5"/>
      <c r="Q13" s="5"/>
      <c r="R13" s="14">
        <f t="shared" si="0"/>
        <v>0</v>
      </c>
      <c r="S13" s="6"/>
      <c r="T13" s="6"/>
      <c r="U13" s="6"/>
      <c r="V13" s="6"/>
      <c r="W13" s="6"/>
      <c r="X13" s="7"/>
    </row>
    <row r="14" spans="1:24" ht="38.25">
      <c r="A14" s="33">
        <v>2</v>
      </c>
      <c r="B14" s="33">
        <v>2.1</v>
      </c>
      <c r="C14" s="32" t="s">
        <v>173</v>
      </c>
      <c r="D14" s="33" t="s">
        <v>38</v>
      </c>
      <c r="E14" s="33" t="s">
        <v>39</v>
      </c>
      <c r="F14" s="32" t="s">
        <v>174</v>
      </c>
      <c r="G14" s="31" t="s">
        <v>175</v>
      </c>
      <c r="H14" s="13" t="s">
        <v>185</v>
      </c>
      <c r="I14" s="13" t="s">
        <v>186</v>
      </c>
      <c r="J14" s="13" t="s">
        <v>184</v>
      </c>
      <c r="K14" s="3">
        <v>100</v>
      </c>
      <c r="L14" s="4">
        <v>43514</v>
      </c>
      <c r="M14" s="4">
        <v>43646</v>
      </c>
      <c r="N14" s="13" t="s">
        <v>179</v>
      </c>
      <c r="O14" s="5"/>
      <c r="P14" s="5"/>
      <c r="Q14" s="5"/>
      <c r="R14" s="14">
        <f t="shared" si="0"/>
        <v>0</v>
      </c>
      <c r="S14" s="6"/>
      <c r="T14" s="6"/>
      <c r="U14" s="6"/>
      <c r="V14" s="6"/>
      <c r="W14" s="6"/>
      <c r="X14" s="7"/>
    </row>
    <row r="15" spans="1:24" ht="242.25">
      <c r="A15" s="10">
        <v>2</v>
      </c>
      <c r="B15" s="10">
        <v>2.2</v>
      </c>
      <c r="C15" s="12" t="s">
        <v>187</v>
      </c>
      <c r="D15" s="10" t="s">
        <v>38</v>
      </c>
      <c r="E15" s="10" t="s">
        <v>39</v>
      </c>
      <c r="F15" s="12" t="s">
        <v>188</v>
      </c>
      <c r="G15" s="31" t="s">
        <v>175</v>
      </c>
      <c r="H15" s="13" t="s">
        <v>189</v>
      </c>
      <c r="I15" s="13" t="s">
        <v>190</v>
      </c>
      <c r="J15" s="13" t="s">
        <v>191</v>
      </c>
      <c r="K15" s="3">
        <v>1</v>
      </c>
      <c r="L15" s="4">
        <v>43507</v>
      </c>
      <c r="M15" s="4">
        <v>43555</v>
      </c>
      <c r="N15" s="13" t="s">
        <v>179</v>
      </c>
      <c r="O15" s="5"/>
      <c r="P15" s="5"/>
      <c r="Q15" s="5"/>
      <c r="R15" s="14">
        <f t="shared" si="0"/>
        <v>0</v>
      </c>
      <c r="S15" s="6"/>
      <c r="T15" s="6"/>
      <c r="U15" s="6"/>
      <c r="V15" s="6"/>
      <c r="W15" s="6"/>
      <c r="X15" s="7"/>
    </row>
    <row r="16" spans="1:24" ht="204">
      <c r="A16" s="10">
        <v>2</v>
      </c>
      <c r="B16" s="10">
        <v>2.3</v>
      </c>
      <c r="C16" s="12" t="s">
        <v>192</v>
      </c>
      <c r="D16" s="10" t="s">
        <v>38</v>
      </c>
      <c r="E16" s="10" t="s">
        <v>39</v>
      </c>
      <c r="F16" s="12" t="s">
        <v>193</v>
      </c>
      <c r="G16" s="13" t="s">
        <v>194</v>
      </c>
      <c r="H16" s="13" t="s">
        <v>195</v>
      </c>
      <c r="I16" s="13" t="s">
        <v>190</v>
      </c>
      <c r="J16" s="13" t="s">
        <v>191</v>
      </c>
      <c r="K16" s="3">
        <v>1</v>
      </c>
      <c r="L16" s="4">
        <v>43507</v>
      </c>
      <c r="M16" s="4">
        <v>43555</v>
      </c>
      <c r="N16" s="13" t="s">
        <v>179</v>
      </c>
      <c r="O16" s="5"/>
      <c r="P16" s="5"/>
      <c r="Q16" s="5"/>
      <c r="R16" s="14">
        <f t="shared" si="0"/>
        <v>0</v>
      </c>
      <c r="S16" s="6"/>
      <c r="T16" s="6"/>
      <c r="U16" s="6"/>
      <c r="V16" s="6"/>
      <c r="W16" s="6"/>
      <c r="X16" s="7"/>
    </row>
    <row r="17" spans="1:24" ht="204">
      <c r="A17" s="10">
        <v>3</v>
      </c>
      <c r="B17" s="11"/>
      <c r="C17" s="12" t="s">
        <v>196</v>
      </c>
      <c r="D17" s="10" t="s">
        <v>38</v>
      </c>
      <c r="E17" s="10" t="s">
        <v>47</v>
      </c>
      <c r="F17" s="12" t="s">
        <v>197</v>
      </c>
      <c r="G17" s="13" t="s">
        <v>159</v>
      </c>
      <c r="H17" s="13" t="s">
        <v>198</v>
      </c>
      <c r="I17" s="13" t="s">
        <v>199</v>
      </c>
      <c r="J17" s="13" t="s">
        <v>200</v>
      </c>
      <c r="K17" s="3">
        <v>1</v>
      </c>
      <c r="L17" s="4">
        <v>43488</v>
      </c>
      <c r="M17" s="4">
        <v>43555</v>
      </c>
      <c r="N17" s="13" t="s">
        <v>163</v>
      </c>
      <c r="O17" s="5"/>
      <c r="P17" s="5"/>
      <c r="Q17" s="5"/>
      <c r="R17" s="14">
        <f t="shared" si="0"/>
        <v>0</v>
      </c>
      <c r="S17" s="6"/>
      <c r="T17" s="6"/>
      <c r="U17" s="6"/>
      <c r="V17" s="6"/>
      <c r="W17" s="6"/>
      <c r="X17" s="7"/>
    </row>
    <row r="18" spans="1:24" ht="76.5">
      <c r="A18" s="33">
        <v>3</v>
      </c>
      <c r="B18" s="33">
        <v>3.1</v>
      </c>
      <c r="C18" s="32" t="s">
        <v>201</v>
      </c>
      <c r="D18" s="33" t="s">
        <v>38</v>
      </c>
      <c r="E18" s="33" t="s">
        <v>47</v>
      </c>
      <c r="F18" s="32" t="s">
        <v>202</v>
      </c>
      <c r="G18" s="31" t="s">
        <v>175</v>
      </c>
      <c r="H18" s="13" t="s">
        <v>203</v>
      </c>
      <c r="I18" s="13" t="s">
        <v>204</v>
      </c>
      <c r="J18" s="13" t="s">
        <v>178</v>
      </c>
      <c r="K18" s="3">
        <v>1</v>
      </c>
      <c r="L18" s="4">
        <v>43507</v>
      </c>
      <c r="M18" s="4">
        <v>43555</v>
      </c>
      <c r="N18" s="13" t="s">
        <v>179</v>
      </c>
      <c r="O18" s="5"/>
      <c r="P18" s="5"/>
      <c r="Q18" s="5"/>
      <c r="R18" s="14">
        <f t="shared" si="0"/>
        <v>0</v>
      </c>
      <c r="S18" s="6"/>
      <c r="T18" s="6"/>
      <c r="U18" s="6"/>
      <c r="V18" s="6"/>
      <c r="W18" s="6"/>
      <c r="X18" s="7"/>
    </row>
    <row r="19" spans="1:24" ht="51">
      <c r="A19" s="33">
        <v>3</v>
      </c>
      <c r="B19" s="33">
        <v>3.1</v>
      </c>
      <c r="C19" s="32" t="s">
        <v>201</v>
      </c>
      <c r="D19" s="33" t="s">
        <v>38</v>
      </c>
      <c r="E19" s="33" t="s">
        <v>47</v>
      </c>
      <c r="F19" s="32" t="s">
        <v>202</v>
      </c>
      <c r="G19" s="31" t="s">
        <v>175</v>
      </c>
      <c r="H19" s="13" t="s">
        <v>205</v>
      </c>
      <c r="I19" s="13" t="s">
        <v>206</v>
      </c>
      <c r="J19" s="13" t="s">
        <v>178</v>
      </c>
      <c r="K19" s="3">
        <v>2</v>
      </c>
      <c r="L19" s="4">
        <v>43507</v>
      </c>
      <c r="M19" s="4">
        <v>43830</v>
      </c>
      <c r="N19" s="13" t="s">
        <v>179</v>
      </c>
      <c r="O19" s="5"/>
      <c r="P19" s="5"/>
      <c r="Q19" s="5"/>
      <c r="R19" s="14">
        <f t="shared" si="0"/>
        <v>0</v>
      </c>
      <c r="S19" s="6"/>
      <c r="T19" s="6"/>
      <c r="U19" s="6"/>
      <c r="V19" s="6"/>
      <c r="W19" s="6"/>
      <c r="X19" s="7"/>
    </row>
    <row r="20" spans="1:24" ht="76.5">
      <c r="A20" s="33">
        <v>3</v>
      </c>
      <c r="B20" s="33">
        <v>3.2</v>
      </c>
      <c r="C20" s="32" t="s">
        <v>207</v>
      </c>
      <c r="D20" s="33" t="s">
        <v>38</v>
      </c>
      <c r="E20" s="33" t="s">
        <v>47</v>
      </c>
      <c r="F20" s="32" t="s">
        <v>208</v>
      </c>
      <c r="G20" s="31" t="s">
        <v>209</v>
      </c>
      <c r="H20" s="13" t="s">
        <v>203</v>
      </c>
      <c r="I20" s="13" t="s">
        <v>210</v>
      </c>
      <c r="J20" s="13" t="s">
        <v>178</v>
      </c>
      <c r="K20" s="3">
        <v>1</v>
      </c>
      <c r="L20" s="4">
        <v>43507</v>
      </c>
      <c r="M20" s="4">
        <v>43555</v>
      </c>
      <c r="N20" s="13" t="s">
        <v>179</v>
      </c>
      <c r="O20" s="5"/>
      <c r="P20" s="5"/>
      <c r="Q20" s="5"/>
      <c r="R20" s="14">
        <f t="shared" si="0"/>
        <v>0</v>
      </c>
      <c r="S20" s="6"/>
      <c r="T20" s="6"/>
      <c r="U20" s="6"/>
      <c r="V20" s="6"/>
      <c r="W20" s="6"/>
      <c r="X20" s="7"/>
    </row>
    <row r="21" spans="1:24" ht="38.25">
      <c r="A21" s="33">
        <v>3</v>
      </c>
      <c r="B21" s="33">
        <v>3.2</v>
      </c>
      <c r="C21" s="32" t="s">
        <v>207</v>
      </c>
      <c r="D21" s="33" t="s">
        <v>38</v>
      </c>
      <c r="E21" s="33" t="s">
        <v>47</v>
      </c>
      <c r="F21" s="32" t="s">
        <v>208</v>
      </c>
      <c r="G21" s="31" t="s">
        <v>209</v>
      </c>
      <c r="H21" s="13" t="s">
        <v>211</v>
      </c>
      <c r="I21" s="13" t="s">
        <v>212</v>
      </c>
      <c r="J21" s="13" t="s">
        <v>178</v>
      </c>
      <c r="K21" s="3">
        <v>2</v>
      </c>
      <c r="L21" s="4">
        <v>43507</v>
      </c>
      <c r="M21" s="4">
        <v>43830</v>
      </c>
      <c r="N21" s="13" t="s">
        <v>179</v>
      </c>
      <c r="O21" s="5"/>
      <c r="P21" s="5"/>
      <c r="Q21" s="5"/>
      <c r="R21" s="14">
        <f t="shared" si="0"/>
        <v>0</v>
      </c>
      <c r="S21" s="6"/>
      <c r="T21" s="6"/>
      <c r="U21" s="6"/>
      <c r="V21" s="6"/>
      <c r="W21" s="6"/>
      <c r="X21" s="7"/>
    </row>
    <row r="22" spans="1:24" ht="76.5">
      <c r="A22" s="33">
        <v>3</v>
      </c>
      <c r="B22" s="33">
        <v>3.3</v>
      </c>
      <c r="C22" s="32" t="s">
        <v>213</v>
      </c>
      <c r="D22" s="33" t="s">
        <v>38</v>
      </c>
      <c r="E22" s="33" t="s">
        <v>47</v>
      </c>
      <c r="F22" s="32" t="s">
        <v>208</v>
      </c>
      <c r="G22" s="31" t="s">
        <v>214</v>
      </c>
      <c r="H22" s="13" t="s">
        <v>203</v>
      </c>
      <c r="I22" s="13" t="s">
        <v>210</v>
      </c>
      <c r="J22" s="13" t="s">
        <v>178</v>
      </c>
      <c r="K22" s="3">
        <v>1</v>
      </c>
      <c r="L22" s="4">
        <v>43507</v>
      </c>
      <c r="M22" s="4">
        <v>43555</v>
      </c>
      <c r="N22" s="13" t="s">
        <v>179</v>
      </c>
      <c r="O22" s="5"/>
      <c r="P22" s="5"/>
      <c r="Q22" s="5"/>
      <c r="R22" s="14">
        <f t="shared" si="0"/>
        <v>0</v>
      </c>
      <c r="S22" s="6"/>
      <c r="T22" s="6"/>
      <c r="U22" s="6"/>
      <c r="V22" s="6"/>
      <c r="W22" s="6"/>
      <c r="X22" s="7"/>
    </row>
    <row r="23" spans="1:24" ht="51">
      <c r="A23" s="33">
        <v>3</v>
      </c>
      <c r="B23" s="33">
        <v>3.3</v>
      </c>
      <c r="C23" s="32" t="s">
        <v>213</v>
      </c>
      <c r="D23" s="33" t="s">
        <v>38</v>
      </c>
      <c r="E23" s="33" t="s">
        <v>47</v>
      </c>
      <c r="F23" s="32" t="s">
        <v>208</v>
      </c>
      <c r="G23" s="31" t="s">
        <v>214</v>
      </c>
      <c r="H23" s="13" t="s">
        <v>215</v>
      </c>
      <c r="I23" s="13" t="s">
        <v>212</v>
      </c>
      <c r="J23" s="13" t="s">
        <v>178</v>
      </c>
      <c r="K23" s="3">
        <v>2</v>
      </c>
      <c r="L23" s="4">
        <v>43507</v>
      </c>
      <c r="M23" s="4">
        <v>43830</v>
      </c>
      <c r="N23" s="13" t="s">
        <v>179</v>
      </c>
      <c r="O23" s="5"/>
      <c r="P23" s="5"/>
      <c r="Q23" s="5"/>
      <c r="R23" s="14">
        <f t="shared" si="0"/>
        <v>0</v>
      </c>
      <c r="S23" s="6"/>
      <c r="T23" s="6"/>
      <c r="U23" s="6"/>
      <c r="V23" s="6"/>
      <c r="W23" s="6"/>
      <c r="X23" s="7"/>
    </row>
    <row r="24" spans="1:24" ht="76.5">
      <c r="A24" s="33">
        <v>3</v>
      </c>
      <c r="B24" s="33">
        <v>3.4</v>
      </c>
      <c r="C24" s="32" t="s">
        <v>216</v>
      </c>
      <c r="D24" s="33" t="s">
        <v>38</v>
      </c>
      <c r="E24" s="33" t="s">
        <v>47</v>
      </c>
      <c r="F24" s="32" t="s">
        <v>217</v>
      </c>
      <c r="G24" s="31" t="s">
        <v>218</v>
      </c>
      <c r="H24" s="13" t="s">
        <v>203</v>
      </c>
      <c r="I24" s="13" t="s">
        <v>210</v>
      </c>
      <c r="J24" s="13" t="s">
        <v>178</v>
      </c>
      <c r="K24" s="3">
        <v>1</v>
      </c>
      <c r="L24" s="4">
        <v>43507</v>
      </c>
      <c r="M24" s="4">
        <v>43555</v>
      </c>
      <c r="N24" s="13" t="s">
        <v>179</v>
      </c>
      <c r="O24" s="5"/>
      <c r="P24" s="5"/>
      <c r="Q24" s="5"/>
      <c r="R24" s="14">
        <f t="shared" si="0"/>
        <v>0</v>
      </c>
      <c r="S24" s="6"/>
      <c r="T24" s="6"/>
      <c r="U24" s="6"/>
      <c r="V24" s="6"/>
      <c r="W24" s="6"/>
      <c r="X24" s="7"/>
    </row>
    <row r="25" spans="1:24" ht="51">
      <c r="A25" s="33">
        <v>3</v>
      </c>
      <c r="B25" s="33">
        <v>3.4</v>
      </c>
      <c r="C25" s="32" t="s">
        <v>216</v>
      </c>
      <c r="D25" s="33" t="s">
        <v>38</v>
      </c>
      <c r="E25" s="33" t="s">
        <v>47</v>
      </c>
      <c r="F25" s="32" t="s">
        <v>217</v>
      </c>
      <c r="G25" s="31" t="s">
        <v>218</v>
      </c>
      <c r="H25" s="13" t="s">
        <v>215</v>
      </c>
      <c r="I25" s="13" t="s">
        <v>219</v>
      </c>
      <c r="J25" s="13" t="s">
        <v>178</v>
      </c>
      <c r="K25" s="3">
        <v>2</v>
      </c>
      <c r="L25" s="4">
        <v>43507</v>
      </c>
      <c r="M25" s="4">
        <v>43830</v>
      </c>
      <c r="N25" s="13" t="s">
        <v>179</v>
      </c>
      <c r="O25" s="5"/>
      <c r="P25" s="5"/>
      <c r="Q25" s="5"/>
      <c r="R25" s="14">
        <f t="shared" si="0"/>
        <v>0</v>
      </c>
      <c r="S25" s="6"/>
      <c r="T25" s="6"/>
      <c r="U25" s="6"/>
      <c r="V25" s="6"/>
      <c r="W25" s="6"/>
      <c r="X25" s="7"/>
    </row>
    <row r="26" spans="1:24" ht="51">
      <c r="A26" s="33">
        <v>8</v>
      </c>
      <c r="B26" s="34"/>
      <c r="C26" s="32" t="s">
        <v>220</v>
      </c>
      <c r="D26" s="33" t="s">
        <v>38</v>
      </c>
      <c r="E26" s="33" t="s">
        <v>39</v>
      </c>
      <c r="F26" s="32" t="s">
        <v>221</v>
      </c>
      <c r="G26" s="31" t="s">
        <v>222</v>
      </c>
      <c r="H26" s="13" t="s">
        <v>223</v>
      </c>
      <c r="I26" s="13" t="s">
        <v>224</v>
      </c>
      <c r="J26" s="13" t="s">
        <v>225</v>
      </c>
      <c r="K26" s="3">
        <v>1</v>
      </c>
      <c r="L26" s="4">
        <v>43466</v>
      </c>
      <c r="M26" s="4">
        <v>43496</v>
      </c>
      <c r="N26" s="13" t="s">
        <v>226</v>
      </c>
      <c r="O26" s="5"/>
      <c r="P26" s="5"/>
      <c r="Q26" s="5"/>
      <c r="R26" s="14">
        <f t="shared" si="0"/>
        <v>0</v>
      </c>
      <c r="S26" s="6"/>
      <c r="T26" s="6"/>
      <c r="U26" s="6"/>
      <c r="V26" s="6"/>
      <c r="W26" s="6"/>
      <c r="X26" s="7"/>
    </row>
    <row r="27" spans="1:24" ht="63.75">
      <c r="A27" s="33">
        <v>8</v>
      </c>
      <c r="B27" s="34"/>
      <c r="C27" s="32" t="s">
        <v>220</v>
      </c>
      <c r="D27" s="33" t="s">
        <v>38</v>
      </c>
      <c r="E27" s="33" t="s">
        <v>39</v>
      </c>
      <c r="F27" s="32" t="s">
        <v>221</v>
      </c>
      <c r="G27" s="31" t="s">
        <v>222</v>
      </c>
      <c r="H27" s="13" t="s">
        <v>227</v>
      </c>
      <c r="I27" s="13" t="s">
        <v>228</v>
      </c>
      <c r="J27" s="13" t="s">
        <v>229</v>
      </c>
      <c r="K27" s="3">
        <v>1</v>
      </c>
      <c r="L27" s="4">
        <v>43466</v>
      </c>
      <c r="M27" s="4">
        <v>43553</v>
      </c>
      <c r="N27" s="13" t="s">
        <v>226</v>
      </c>
      <c r="O27" s="5"/>
      <c r="P27" s="5"/>
      <c r="Q27" s="5"/>
      <c r="R27" s="14">
        <f t="shared" si="0"/>
        <v>0</v>
      </c>
      <c r="S27" s="6"/>
      <c r="T27" s="6"/>
      <c r="U27" s="6"/>
      <c r="V27" s="6"/>
      <c r="W27" s="6"/>
      <c r="X27" s="7"/>
    </row>
  </sheetData>
  <sheetProtection/>
  <mergeCells count="63">
    <mergeCell ref="G26:G27"/>
    <mergeCell ref="F22:F23"/>
    <mergeCell ref="F24:F25"/>
    <mergeCell ref="F18:F19"/>
    <mergeCell ref="F20:F21"/>
    <mergeCell ref="F9:F10"/>
    <mergeCell ref="F11:F14"/>
    <mergeCell ref="G9:G10"/>
    <mergeCell ref="G11:G15"/>
    <mergeCell ref="G18:G19"/>
    <mergeCell ref="G20:G21"/>
    <mergeCell ref="G22:G23"/>
    <mergeCell ref="G24:G25"/>
    <mergeCell ref="A26:A27"/>
    <mergeCell ref="B26:B27"/>
    <mergeCell ref="C26:C27"/>
    <mergeCell ref="D26:D27"/>
    <mergeCell ref="E26:E27"/>
    <mergeCell ref="F26:F27"/>
    <mergeCell ref="A22:A23"/>
    <mergeCell ref="B22:B23"/>
    <mergeCell ref="C22:C23"/>
    <mergeCell ref="D22:D23"/>
    <mergeCell ref="E22:E23"/>
    <mergeCell ref="A24:A25"/>
    <mergeCell ref="B24:B25"/>
    <mergeCell ref="C24:C25"/>
    <mergeCell ref="D24:D25"/>
    <mergeCell ref="E24:E25"/>
    <mergeCell ref="A18:A19"/>
    <mergeCell ref="B18:B19"/>
    <mergeCell ref="C18:C19"/>
    <mergeCell ref="D18:D19"/>
    <mergeCell ref="E18:E19"/>
    <mergeCell ref="A20:A21"/>
    <mergeCell ref="B20:B21"/>
    <mergeCell ref="C20:C21"/>
    <mergeCell ref="D20:D21"/>
    <mergeCell ref="E20:E21"/>
    <mergeCell ref="A9:A10"/>
    <mergeCell ref="B9:B10"/>
    <mergeCell ref="C9:C10"/>
    <mergeCell ref="D9:D10"/>
    <mergeCell ref="E9:E10"/>
    <mergeCell ref="A11:A14"/>
    <mergeCell ref="B11:B14"/>
    <mergeCell ref="C11:C14"/>
    <mergeCell ref="D11:D14"/>
    <mergeCell ref="E11:E14"/>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2">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3">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4">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5">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6">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conditionalFormatting sqref="R27">
    <cfRule type="cellIs" priority="20" dxfId="2" operator="between">
      <formula>0</formula>
      <formula>0.6</formula>
    </cfRule>
    <cfRule type="cellIs" priority="20" dxfId="1" operator="between">
      <formula>0.6</formula>
      <formula>0.9</formula>
    </cfRule>
    <cfRule type="cellIs" priority="20" dxfId="0" operator="between">
      <formula>0.9</formula>
      <formula>1</formula>
    </cfRule>
  </conditionalFormatting>
  <printOptions/>
  <pageMargins left="0.75" right="0.75" top="0.75" bottom="0.5" header="0.5" footer="0.75"/>
  <pageSetup orientation="portrait" paperSize="9"/>
</worksheet>
</file>

<file path=xl/worksheets/sheet5.xml><?xml version="1.0" encoding="utf-8"?>
<worksheet xmlns="http://schemas.openxmlformats.org/spreadsheetml/2006/main" xmlns:r="http://schemas.openxmlformats.org/officeDocument/2006/relationships">
  <dimension ref="A1:X7"/>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230</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sheetData>
  <sheetProtection/>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printOptions/>
  <pageMargins left="0.75" right="0.75" top="0.75" bottom="0.5" header="0.5" footer="0.75"/>
  <pageSetup orientation="portrait" paperSize="9"/>
</worksheet>
</file>

<file path=xl/worksheets/sheet6.xml><?xml version="1.0" encoding="utf-8"?>
<worksheet xmlns="http://schemas.openxmlformats.org/spreadsheetml/2006/main" xmlns:r="http://schemas.openxmlformats.org/officeDocument/2006/relationships">
  <dimension ref="A1:X33"/>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231</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02">
      <c r="A8" s="33">
        <v>1</v>
      </c>
      <c r="B8" s="34"/>
      <c r="C8" s="32" t="s">
        <v>232</v>
      </c>
      <c r="D8" s="33" t="s">
        <v>38</v>
      </c>
      <c r="E8" s="33" t="s">
        <v>39</v>
      </c>
      <c r="F8" s="32" t="s">
        <v>233</v>
      </c>
      <c r="G8" s="31" t="s">
        <v>234</v>
      </c>
      <c r="H8" s="13" t="s">
        <v>235</v>
      </c>
      <c r="I8" s="13" t="s">
        <v>236</v>
      </c>
      <c r="J8" s="13" t="s">
        <v>237</v>
      </c>
      <c r="K8" s="3">
        <v>1</v>
      </c>
      <c r="L8" s="4">
        <v>43466</v>
      </c>
      <c r="M8" s="4">
        <v>43524</v>
      </c>
      <c r="N8" s="13" t="s">
        <v>238</v>
      </c>
      <c r="O8" s="4">
        <v>43555</v>
      </c>
      <c r="P8" s="3">
        <v>1</v>
      </c>
      <c r="Q8" s="15">
        <v>1</v>
      </c>
      <c r="R8" s="14">
        <v>1</v>
      </c>
      <c r="S8" s="13" t="s">
        <v>239</v>
      </c>
      <c r="T8" s="6"/>
      <c r="U8" s="6"/>
      <c r="V8" s="6"/>
      <c r="W8" s="6"/>
      <c r="X8" s="7"/>
    </row>
    <row r="9" spans="1:24" ht="38.25">
      <c r="A9" s="33">
        <v>1</v>
      </c>
      <c r="B9" s="34"/>
      <c r="C9" s="32" t="s">
        <v>232</v>
      </c>
      <c r="D9" s="33" t="s">
        <v>38</v>
      </c>
      <c r="E9" s="33" t="s">
        <v>39</v>
      </c>
      <c r="F9" s="32" t="s">
        <v>233</v>
      </c>
      <c r="G9" s="31" t="s">
        <v>234</v>
      </c>
      <c r="H9" s="31" t="s">
        <v>240</v>
      </c>
      <c r="I9" s="31" t="s">
        <v>241</v>
      </c>
      <c r="J9" s="31" t="s">
        <v>242</v>
      </c>
      <c r="K9" s="24">
        <v>1</v>
      </c>
      <c r="L9" s="28">
        <v>43466</v>
      </c>
      <c r="M9" s="28">
        <v>43524</v>
      </c>
      <c r="N9" s="31" t="s">
        <v>243</v>
      </c>
      <c r="O9" s="4">
        <v>43465</v>
      </c>
      <c r="P9" s="3">
        <v>0.25</v>
      </c>
      <c r="Q9" s="15">
        <v>0.25</v>
      </c>
      <c r="R9" s="35">
        <f>SUM(Q9:Q12)</f>
        <v>1</v>
      </c>
      <c r="S9" s="13" t="s">
        <v>244</v>
      </c>
      <c r="T9" s="6"/>
      <c r="U9" s="6"/>
      <c r="V9" s="6"/>
      <c r="W9" s="26"/>
      <c r="X9" s="30"/>
    </row>
    <row r="10" spans="1:24" ht="51">
      <c r="A10" s="33">
        <v>1</v>
      </c>
      <c r="B10" s="34"/>
      <c r="C10" s="32" t="s">
        <v>232</v>
      </c>
      <c r="D10" s="33" t="s">
        <v>38</v>
      </c>
      <c r="E10" s="33" t="s">
        <v>39</v>
      </c>
      <c r="F10" s="32" t="s">
        <v>233</v>
      </c>
      <c r="G10" s="31" t="s">
        <v>234</v>
      </c>
      <c r="H10" s="31" t="s">
        <v>240</v>
      </c>
      <c r="I10" s="31" t="s">
        <v>241</v>
      </c>
      <c r="J10" s="31" t="s">
        <v>242</v>
      </c>
      <c r="K10" s="24">
        <v>1</v>
      </c>
      <c r="L10" s="28">
        <v>43466</v>
      </c>
      <c r="M10" s="28">
        <v>43524</v>
      </c>
      <c r="N10" s="31" t="s">
        <v>243</v>
      </c>
      <c r="O10" s="4">
        <v>43465</v>
      </c>
      <c r="P10" s="3">
        <v>0.25</v>
      </c>
      <c r="Q10" s="15">
        <v>0.25</v>
      </c>
      <c r="R10" s="25"/>
      <c r="S10" s="13" t="s">
        <v>245</v>
      </c>
      <c r="T10" s="6"/>
      <c r="U10" s="6"/>
      <c r="V10" s="6"/>
      <c r="W10" s="26"/>
      <c r="X10" s="30"/>
    </row>
    <row r="11" spans="1:24" ht="38.25">
      <c r="A11" s="33">
        <v>1</v>
      </c>
      <c r="B11" s="34"/>
      <c r="C11" s="32" t="s">
        <v>232</v>
      </c>
      <c r="D11" s="33" t="s">
        <v>38</v>
      </c>
      <c r="E11" s="33" t="s">
        <v>39</v>
      </c>
      <c r="F11" s="32" t="s">
        <v>233</v>
      </c>
      <c r="G11" s="31" t="s">
        <v>234</v>
      </c>
      <c r="H11" s="31" t="s">
        <v>240</v>
      </c>
      <c r="I11" s="31" t="s">
        <v>241</v>
      </c>
      <c r="J11" s="31" t="s">
        <v>242</v>
      </c>
      <c r="K11" s="24">
        <v>1</v>
      </c>
      <c r="L11" s="28">
        <v>43466</v>
      </c>
      <c r="M11" s="28">
        <v>43524</v>
      </c>
      <c r="N11" s="31" t="s">
        <v>243</v>
      </c>
      <c r="O11" s="4">
        <v>43465</v>
      </c>
      <c r="P11" s="3">
        <v>0.25</v>
      </c>
      <c r="Q11" s="15">
        <v>0.25</v>
      </c>
      <c r="R11" s="25"/>
      <c r="S11" s="13" t="s">
        <v>246</v>
      </c>
      <c r="T11" s="6"/>
      <c r="U11" s="6"/>
      <c r="V11" s="6"/>
      <c r="W11" s="26"/>
      <c r="X11" s="30"/>
    </row>
    <row r="12" spans="1:24" ht="38.25">
      <c r="A12" s="33">
        <v>1</v>
      </c>
      <c r="B12" s="34"/>
      <c r="C12" s="32" t="s">
        <v>232</v>
      </c>
      <c r="D12" s="33" t="s">
        <v>38</v>
      </c>
      <c r="E12" s="33" t="s">
        <v>39</v>
      </c>
      <c r="F12" s="32" t="s">
        <v>233</v>
      </c>
      <c r="G12" s="31" t="s">
        <v>234</v>
      </c>
      <c r="H12" s="31" t="s">
        <v>240</v>
      </c>
      <c r="I12" s="31" t="s">
        <v>241</v>
      </c>
      <c r="J12" s="31" t="s">
        <v>242</v>
      </c>
      <c r="K12" s="24">
        <v>1</v>
      </c>
      <c r="L12" s="28">
        <v>43466</v>
      </c>
      <c r="M12" s="28">
        <v>43524</v>
      </c>
      <c r="N12" s="31" t="s">
        <v>243</v>
      </c>
      <c r="O12" s="4">
        <v>43555</v>
      </c>
      <c r="P12" s="3">
        <v>0.25</v>
      </c>
      <c r="Q12" s="15">
        <v>0.25</v>
      </c>
      <c r="R12" s="25"/>
      <c r="S12" s="13" t="s">
        <v>247</v>
      </c>
      <c r="T12" s="6"/>
      <c r="U12" s="6"/>
      <c r="V12" s="6"/>
      <c r="W12" s="26"/>
      <c r="X12" s="30"/>
    </row>
    <row r="13" spans="1:24" ht="165.75">
      <c r="A13" s="33">
        <v>1</v>
      </c>
      <c r="B13" s="34"/>
      <c r="C13" s="32" t="s">
        <v>232</v>
      </c>
      <c r="D13" s="33" t="s">
        <v>38</v>
      </c>
      <c r="E13" s="33" t="s">
        <v>39</v>
      </c>
      <c r="F13" s="32" t="s">
        <v>233</v>
      </c>
      <c r="G13" s="31" t="s">
        <v>234</v>
      </c>
      <c r="H13" s="13" t="s">
        <v>248</v>
      </c>
      <c r="I13" s="13" t="s">
        <v>241</v>
      </c>
      <c r="J13" s="13" t="s">
        <v>242</v>
      </c>
      <c r="K13" s="3">
        <v>1</v>
      </c>
      <c r="L13" s="4">
        <v>43466</v>
      </c>
      <c r="M13" s="4">
        <v>43524</v>
      </c>
      <c r="N13" s="13" t="s">
        <v>243</v>
      </c>
      <c r="O13" s="5"/>
      <c r="P13" s="5"/>
      <c r="Q13" s="5"/>
      <c r="R13" s="14">
        <f aca="true" t="shared" si="0" ref="R13:R33">SUM(Q13:Q13)</f>
        <v>0</v>
      </c>
      <c r="S13" s="6"/>
      <c r="T13" s="6"/>
      <c r="U13" s="6"/>
      <c r="V13" s="6"/>
      <c r="W13" s="6"/>
      <c r="X13" s="7"/>
    </row>
    <row r="14" spans="1:24" ht="114.75">
      <c r="A14" s="33">
        <v>2</v>
      </c>
      <c r="B14" s="34"/>
      <c r="C14" s="32" t="s">
        <v>249</v>
      </c>
      <c r="D14" s="33" t="s">
        <v>38</v>
      </c>
      <c r="E14" s="33" t="s">
        <v>39</v>
      </c>
      <c r="F14" s="32" t="s">
        <v>250</v>
      </c>
      <c r="G14" s="31" t="s">
        <v>251</v>
      </c>
      <c r="H14" s="13" t="s">
        <v>252</v>
      </c>
      <c r="I14" s="13" t="s">
        <v>253</v>
      </c>
      <c r="J14" s="13" t="s">
        <v>254</v>
      </c>
      <c r="K14" s="3">
        <v>1</v>
      </c>
      <c r="L14" s="4">
        <v>43466</v>
      </c>
      <c r="M14" s="4">
        <v>43524</v>
      </c>
      <c r="N14" s="13" t="s">
        <v>243</v>
      </c>
      <c r="O14" s="5"/>
      <c r="P14" s="5"/>
      <c r="Q14" s="5"/>
      <c r="R14" s="14">
        <f t="shared" si="0"/>
        <v>0</v>
      </c>
      <c r="S14" s="6"/>
      <c r="T14" s="6"/>
      <c r="U14" s="6"/>
      <c r="V14" s="6"/>
      <c r="W14" s="6"/>
      <c r="X14" s="7"/>
    </row>
    <row r="15" spans="1:24" ht="216.75">
      <c r="A15" s="33">
        <v>2</v>
      </c>
      <c r="B15" s="34"/>
      <c r="C15" s="32" t="s">
        <v>249</v>
      </c>
      <c r="D15" s="33" t="s">
        <v>38</v>
      </c>
      <c r="E15" s="33" t="s">
        <v>39</v>
      </c>
      <c r="F15" s="32" t="s">
        <v>250</v>
      </c>
      <c r="G15" s="31" t="s">
        <v>251</v>
      </c>
      <c r="H15" s="13" t="s">
        <v>255</v>
      </c>
      <c r="I15" s="13" t="s">
        <v>256</v>
      </c>
      <c r="J15" s="13" t="s">
        <v>60</v>
      </c>
      <c r="K15" s="3">
        <v>1</v>
      </c>
      <c r="L15" s="4">
        <v>43466</v>
      </c>
      <c r="M15" s="4">
        <v>43524</v>
      </c>
      <c r="N15" s="13" t="s">
        <v>243</v>
      </c>
      <c r="O15" s="5"/>
      <c r="P15" s="5"/>
      <c r="Q15" s="5"/>
      <c r="R15" s="14">
        <f t="shared" si="0"/>
        <v>0</v>
      </c>
      <c r="S15" s="6"/>
      <c r="T15" s="6"/>
      <c r="U15" s="6"/>
      <c r="V15" s="6"/>
      <c r="W15" s="6"/>
      <c r="X15" s="7"/>
    </row>
    <row r="16" spans="1:24" ht="153">
      <c r="A16" s="33">
        <v>2</v>
      </c>
      <c r="B16" s="34"/>
      <c r="C16" s="32" t="s">
        <v>249</v>
      </c>
      <c r="D16" s="33" t="s">
        <v>38</v>
      </c>
      <c r="E16" s="33" t="s">
        <v>39</v>
      </c>
      <c r="F16" s="32" t="s">
        <v>250</v>
      </c>
      <c r="G16" s="31" t="s">
        <v>251</v>
      </c>
      <c r="H16" s="13" t="s">
        <v>257</v>
      </c>
      <c r="I16" s="13" t="s">
        <v>258</v>
      </c>
      <c r="J16" s="13" t="s">
        <v>254</v>
      </c>
      <c r="K16" s="3">
        <v>1</v>
      </c>
      <c r="L16" s="4">
        <v>43466</v>
      </c>
      <c r="M16" s="4">
        <v>43524</v>
      </c>
      <c r="N16" s="13" t="s">
        <v>259</v>
      </c>
      <c r="O16" s="4">
        <v>43555</v>
      </c>
      <c r="P16" s="3">
        <v>1</v>
      </c>
      <c r="Q16" s="15">
        <v>1</v>
      </c>
      <c r="R16" s="14">
        <f t="shared" si="0"/>
        <v>1</v>
      </c>
      <c r="S16" s="13" t="s">
        <v>260</v>
      </c>
      <c r="T16" s="6"/>
      <c r="U16" s="6"/>
      <c r="V16" s="6"/>
      <c r="W16" s="6"/>
      <c r="X16" s="7"/>
    </row>
    <row r="17" spans="1:24" ht="153">
      <c r="A17" s="33">
        <v>2</v>
      </c>
      <c r="B17" s="34"/>
      <c r="C17" s="32" t="s">
        <v>249</v>
      </c>
      <c r="D17" s="33" t="s">
        <v>38</v>
      </c>
      <c r="E17" s="33" t="s">
        <v>39</v>
      </c>
      <c r="F17" s="32" t="s">
        <v>250</v>
      </c>
      <c r="G17" s="31" t="s">
        <v>251</v>
      </c>
      <c r="H17" s="13" t="s">
        <v>261</v>
      </c>
      <c r="I17" s="13" t="s">
        <v>262</v>
      </c>
      <c r="J17" s="13" t="s">
        <v>254</v>
      </c>
      <c r="K17" s="3">
        <v>1</v>
      </c>
      <c r="L17" s="4">
        <v>43466</v>
      </c>
      <c r="M17" s="4">
        <v>43524</v>
      </c>
      <c r="N17" s="13" t="s">
        <v>263</v>
      </c>
      <c r="O17" s="5"/>
      <c r="P17" s="5"/>
      <c r="Q17" s="5"/>
      <c r="R17" s="14">
        <f t="shared" si="0"/>
        <v>0</v>
      </c>
      <c r="S17" s="6"/>
      <c r="T17" s="6"/>
      <c r="U17" s="6"/>
      <c r="V17" s="6"/>
      <c r="W17" s="6"/>
      <c r="X17" s="7"/>
    </row>
    <row r="18" spans="1:24" ht="102">
      <c r="A18" s="33">
        <v>2</v>
      </c>
      <c r="B18" s="34"/>
      <c r="C18" s="32" t="s">
        <v>249</v>
      </c>
      <c r="D18" s="33" t="s">
        <v>38</v>
      </c>
      <c r="E18" s="33" t="s">
        <v>39</v>
      </c>
      <c r="F18" s="32" t="s">
        <v>250</v>
      </c>
      <c r="G18" s="31" t="s">
        <v>251</v>
      </c>
      <c r="H18" s="13" t="s">
        <v>264</v>
      </c>
      <c r="I18" s="13" t="s">
        <v>265</v>
      </c>
      <c r="J18" s="13" t="s">
        <v>254</v>
      </c>
      <c r="K18" s="3">
        <v>1</v>
      </c>
      <c r="L18" s="4">
        <v>43466</v>
      </c>
      <c r="M18" s="4">
        <v>43524</v>
      </c>
      <c r="N18" s="13" t="s">
        <v>163</v>
      </c>
      <c r="O18" s="5"/>
      <c r="P18" s="5"/>
      <c r="Q18" s="5"/>
      <c r="R18" s="14">
        <f t="shared" si="0"/>
        <v>0</v>
      </c>
      <c r="S18" s="6"/>
      <c r="T18" s="6"/>
      <c r="U18" s="6"/>
      <c r="V18" s="6"/>
      <c r="W18" s="6"/>
      <c r="X18" s="7"/>
    </row>
    <row r="19" spans="1:24" ht="293.25">
      <c r="A19" s="10">
        <v>3</v>
      </c>
      <c r="B19" s="11"/>
      <c r="C19" s="12" t="s">
        <v>266</v>
      </c>
      <c r="D19" s="10" t="s">
        <v>38</v>
      </c>
      <c r="E19" s="10" t="s">
        <v>39</v>
      </c>
      <c r="F19" s="12" t="s">
        <v>267</v>
      </c>
      <c r="G19" s="13" t="s">
        <v>268</v>
      </c>
      <c r="H19" s="13" t="s">
        <v>269</v>
      </c>
      <c r="I19" s="13" t="s">
        <v>236</v>
      </c>
      <c r="J19" s="13" t="s">
        <v>254</v>
      </c>
      <c r="K19" s="3">
        <v>1</v>
      </c>
      <c r="L19" s="4">
        <v>43466</v>
      </c>
      <c r="M19" s="4">
        <v>43524</v>
      </c>
      <c r="N19" s="13" t="s">
        <v>100</v>
      </c>
      <c r="O19" s="5"/>
      <c r="P19" s="5"/>
      <c r="Q19" s="5"/>
      <c r="R19" s="14">
        <f t="shared" si="0"/>
        <v>0</v>
      </c>
      <c r="S19" s="6"/>
      <c r="T19" s="6"/>
      <c r="U19" s="6"/>
      <c r="V19" s="6"/>
      <c r="W19" s="6"/>
      <c r="X19" s="7"/>
    </row>
    <row r="20" spans="1:24" ht="255">
      <c r="A20" s="10">
        <v>4</v>
      </c>
      <c r="B20" s="11"/>
      <c r="C20" s="12" t="s">
        <v>270</v>
      </c>
      <c r="D20" s="10" t="s">
        <v>38</v>
      </c>
      <c r="E20" s="10" t="s">
        <v>39</v>
      </c>
      <c r="F20" s="12" t="s">
        <v>271</v>
      </c>
      <c r="G20" s="13" t="s">
        <v>272</v>
      </c>
      <c r="H20" s="13" t="s">
        <v>273</v>
      </c>
      <c r="I20" s="13" t="s">
        <v>274</v>
      </c>
      <c r="J20" s="13" t="s">
        <v>275</v>
      </c>
      <c r="K20" s="3">
        <v>1</v>
      </c>
      <c r="L20" s="4">
        <v>43466</v>
      </c>
      <c r="M20" s="4">
        <v>43496</v>
      </c>
      <c r="N20" s="13" t="s">
        <v>259</v>
      </c>
      <c r="O20" s="4">
        <v>43555</v>
      </c>
      <c r="P20" s="3">
        <v>1</v>
      </c>
      <c r="Q20" s="15">
        <v>1</v>
      </c>
      <c r="R20" s="14">
        <f t="shared" si="0"/>
        <v>1</v>
      </c>
      <c r="S20" s="13" t="s">
        <v>276</v>
      </c>
      <c r="T20" s="6"/>
      <c r="U20" s="6"/>
      <c r="V20" s="6"/>
      <c r="W20" s="6"/>
      <c r="X20" s="7"/>
    </row>
    <row r="21" spans="1:24" ht="267.75">
      <c r="A21" s="10">
        <v>5</v>
      </c>
      <c r="B21" s="11"/>
      <c r="C21" s="12" t="s">
        <v>277</v>
      </c>
      <c r="D21" s="10" t="s">
        <v>38</v>
      </c>
      <c r="E21" s="10" t="s">
        <v>39</v>
      </c>
      <c r="F21" s="12" t="s">
        <v>278</v>
      </c>
      <c r="G21" s="13" t="s">
        <v>279</v>
      </c>
      <c r="H21" s="13" t="s">
        <v>280</v>
      </c>
      <c r="I21" s="13" t="s">
        <v>236</v>
      </c>
      <c r="J21" s="13" t="s">
        <v>254</v>
      </c>
      <c r="K21" s="3">
        <v>1</v>
      </c>
      <c r="L21" s="4">
        <v>43466</v>
      </c>
      <c r="M21" s="4">
        <v>43524</v>
      </c>
      <c r="N21" s="13" t="s">
        <v>163</v>
      </c>
      <c r="O21" s="5"/>
      <c r="P21" s="5"/>
      <c r="Q21" s="5"/>
      <c r="R21" s="14">
        <f t="shared" si="0"/>
        <v>0</v>
      </c>
      <c r="S21" s="6"/>
      <c r="T21" s="6"/>
      <c r="U21" s="6"/>
      <c r="V21" s="6"/>
      <c r="W21" s="6"/>
      <c r="X21" s="7"/>
    </row>
    <row r="22" spans="1:24" ht="229.5">
      <c r="A22" s="33">
        <v>6</v>
      </c>
      <c r="B22" s="34"/>
      <c r="C22" s="32" t="s">
        <v>281</v>
      </c>
      <c r="D22" s="33" t="s">
        <v>38</v>
      </c>
      <c r="E22" s="33" t="s">
        <v>47</v>
      </c>
      <c r="F22" s="32" t="s">
        <v>282</v>
      </c>
      <c r="G22" s="31" t="s">
        <v>283</v>
      </c>
      <c r="H22" s="13" t="s">
        <v>284</v>
      </c>
      <c r="I22" s="13" t="s">
        <v>285</v>
      </c>
      <c r="J22" s="13" t="s">
        <v>242</v>
      </c>
      <c r="K22" s="3">
        <v>1</v>
      </c>
      <c r="L22" s="4">
        <v>43466</v>
      </c>
      <c r="M22" s="4">
        <v>43496</v>
      </c>
      <c r="N22" s="13" t="s">
        <v>286</v>
      </c>
      <c r="O22" s="4">
        <v>43555</v>
      </c>
      <c r="P22" s="3">
        <v>1</v>
      </c>
      <c r="Q22" s="15">
        <v>1</v>
      </c>
      <c r="R22" s="14">
        <f t="shared" si="0"/>
        <v>1</v>
      </c>
      <c r="S22" s="13" t="s">
        <v>287</v>
      </c>
      <c r="T22" s="6"/>
      <c r="U22" s="6"/>
      <c r="V22" s="6"/>
      <c r="W22" s="6"/>
      <c r="X22" s="7"/>
    </row>
    <row r="23" spans="1:24" ht="178.5">
      <c r="A23" s="33">
        <v>6</v>
      </c>
      <c r="B23" s="34"/>
      <c r="C23" s="32" t="s">
        <v>281</v>
      </c>
      <c r="D23" s="33" t="s">
        <v>38</v>
      </c>
      <c r="E23" s="33" t="s">
        <v>47</v>
      </c>
      <c r="F23" s="32" t="s">
        <v>282</v>
      </c>
      <c r="G23" s="31" t="s">
        <v>283</v>
      </c>
      <c r="H23" s="13" t="s">
        <v>288</v>
      </c>
      <c r="I23" s="13" t="s">
        <v>289</v>
      </c>
      <c r="J23" s="13" t="s">
        <v>242</v>
      </c>
      <c r="K23" s="3">
        <v>1</v>
      </c>
      <c r="L23" s="4">
        <v>43497</v>
      </c>
      <c r="M23" s="4">
        <v>43553</v>
      </c>
      <c r="N23" s="13" t="s">
        <v>163</v>
      </c>
      <c r="O23" s="5"/>
      <c r="P23" s="5"/>
      <c r="Q23" s="5"/>
      <c r="R23" s="14">
        <f t="shared" si="0"/>
        <v>0</v>
      </c>
      <c r="S23" s="6"/>
      <c r="T23" s="6"/>
      <c r="U23" s="6"/>
      <c r="V23" s="6"/>
      <c r="W23" s="6"/>
      <c r="X23" s="7"/>
    </row>
    <row r="24" spans="1:24" ht="76.5">
      <c r="A24" s="33">
        <v>6</v>
      </c>
      <c r="B24" s="34"/>
      <c r="C24" s="32" t="s">
        <v>281</v>
      </c>
      <c r="D24" s="33" t="s">
        <v>38</v>
      </c>
      <c r="E24" s="33" t="s">
        <v>47</v>
      </c>
      <c r="F24" s="32" t="s">
        <v>282</v>
      </c>
      <c r="G24" s="31" t="s">
        <v>283</v>
      </c>
      <c r="H24" s="13" t="s">
        <v>290</v>
      </c>
      <c r="I24" s="13" t="s">
        <v>291</v>
      </c>
      <c r="J24" s="13" t="s">
        <v>44</v>
      </c>
      <c r="K24" s="3">
        <v>1</v>
      </c>
      <c r="L24" s="4">
        <v>43497</v>
      </c>
      <c r="M24" s="4">
        <v>43553</v>
      </c>
      <c r="N24" s="13" t="s">
        <v>45</v>
      </c>
      <c r="O24" s="5"/>
      <c r="P24" s="5"/>
      <c r="Q24" s="5"/>
      <c r="R24" s="14">
        <f t="shared" si="0"/>
        <v>0</v>
      </c>
      <c r="S24" s="6"/>
      <c r="T24" s="6"/>
      <c r="U24" s="6"/>
      <c r="V24" s="6"/>
      <c r="W24" s="6"/>
      <c r="X24" s="7"/>
    </row>
    <row r="25" spans="1:24" ht="76.5">
      <c r="A25" s="33">
        <v>6</v>
      </c>
      <c r="B25" s="34"/>
      <c r="C25" s="32" t="s">
        <v>281</v>
      </c>
      <c r="D25" s="33" t="s">
        <v>38</v>
      </c>
      <c r="E25" s="33" t="s">
        <v>47</v>
      </c>
      <c r="F25" s="32" t="s">
        <v>282</v>
      </c>
      <c r="G25" s="31" t="s">
        <v>283</v>
      </c>
      <c r="H25" s="13" t="s">
        <v>292</v>
      </c>
      <c r="I25" s="13" t="s">
        <v>293</v>
      </c>
      <c r="J25" s="13" t="s">
        <v>294</v>
      </c>
      <c r="K25" s="3">
        <v>1</v>
      </c>
      <c r="L25" s="4">
        <v>43556</v>
      </c>
      <c r="M25" s="4">
        <v>43585</v>
      </c>
      <c r="N25" s="13" t="s">
        <v>263</v>
      </c>
      <c r="O25" s="5"/>
      <c r="P25" s="5"/>
      <c r="Q25" s="5"/>
      <c r="R25" s="14">
        <f t="shared" si="0"/>
        <v>0</v>
      </c>
      <c r="S25" s="6"/>
      <c r="T25" s="6"/>
      <c r="U25" s="6"/>
      <c r="V25" s="6"/>
      <c r="W25" s="6"/>
      <c r="X25" s="7"/>
    </row>
    <row r="26" spans="1:24" ht="76.5">
      <c r="A26" s="33">
        <v>6</v>
      </c>
      <c r="B26" s="34"/>
      <c r="C26" s="32" t="s">
        <v>281</v>
      </c>
      <c r="D26" s="33" t="s">
        <v>38</v>
      </c>
      <c r="E26" s="33" t="s">
        <v>47</v>
      </c>
      <c r="F26" s="32" t="s">
        <v>282</v>
      </c>
      <c r="G26" s="31" t="s">
        <v>283</v>
      </c>
      <c r="H26" s="13" t="s">
        <v>295</v>
      </c>
      <c r="I26" s="13" t="s">
        <v>296</v>
      </c>
      <c r="J26" s="13" t="s">
        <v>52</v>
      </c>
      <c r="K26" s="3">
        <v>1</v>
      </c>
      <c r="L26" s="4">
        <v>43466</v>
      </c>
      <c r="M26" s="4">
        <v>43644</v>
      </c>
      <c r="N26" s="13" t="s">
        <v>163</v>
      </c>
      <c r="O26" s="5"/>
      <c r="P26" s="5"/>
      <c r="Q26" s="5"/>
      <c r="R26" s="14">
        <f t="shared" si="0"/>
        <v>0</v>
      </c>
      <c r="S26" s="6"/>
      <c r="T26" s="6"/>
      <c r="U26" s="6"/>
      <c r="V26" s="6"/>
      <c r="W26" s="6"/>
      <c r="X26" s="7"/>
    </row>
    <row r="27" spans="1:24" ht="165.75">
      <c r="A27" s="33">
        <v>7</v>
      </c>
      <c r="B27" s="34"/>
      <c r="C27" s="32" t="s">
        <v>297</v>
      </c>
      <c r="D27" s="33" t="s">
        <v>38</v>
      </c>
      <c r="E27" s="33" t="s">
        <v>47</v>
      </c>
      <c r="F27" s="32" t="s">
        <v>298</v>
      </c>
      <c r="G27" s="31" t="s">
        <v>299</v>
      </c>
      <c r="H27" s="13" t="s">
        <v>300</v>
      </c>
      <c r="I27" s="13" t="s">
        <v>301</v>
      </c>
      <c r="J27" s="13" t="s">
        <v>52</v>
      </c>
      <c r="K27" s="3">
        <v>3</v>
      </c>
      <c r="L27" s="4">
        <v>43466</v>
      </c>
      <c r="M27" s="4">
        <v>43616</v>
      </c>
      <c r="N27" s="13" t="s">
        <v>179</v>
      </c>
      <c r="O27" s="5"/>
      <c r="P27" s="5"/>
      <c r="Q27" s="5"/>
      <c r="R27" s="14">
        <f t="shared" si="0"/>
        <v>0</v>
      </c>
      <c r="S27" s="6"/>
      <c r="T27" s="6"/>
      <c r="U27" s="6"/>
      <c r="V27" s="6"/>
      <c r="W27" s="6"/>
      <c r="X27" s="7"/>
    </row>
    <row r="28" spans="1:24" ht="51">
      <c r="A28" s="33">
        <v>7</v>
      </c>
      <c r="B28" s="34"/>
      <c r="C28" s="32" t="s">
        <v>297</v>
      </c>
      <c r="D28" s="33" t="s">
        <v>38</v>
      </c>
      <c r="E28" s="33" t="s">
        <v>47</v>
      </c>
      <c r="F28" s="32" t="s">
        <v>298</v>
      </c>
      <c r="G28" s="31" t="s">
        <v>299</v>
      </c>
      <c r="H28" s="13" t="s">
        <v>302</v>
      </c>
      <c r="I28" s="13" t="s">
        <v>303</v>
      </c>
      <c r="J28" s="13" t="s">
        <v>44</v>
      </c>
      <c r="K28" s="3">
        <v>1</v>
      </c>
      <c r="L28" s="4">
        <v>43466</v>
      </c>
      <c r="M28" s="4">
        <v>43585</v>
      </c>
      <c r="N28" s="13" t="s">
        <v>163</v>
      </c>
      <c r="O28" s="5"/>
      <c r="P28" s="5"/>
      <c r="Q28" s="5"/>
      <c r="R28" s="14">
        <f t="shared" si="0"/>
        <v>0</v>
      </c>
      <c r="S28" s="6"/>
      <c r="T28" s="6"/>
      <c r="U28" s="6"/>
      <c r="V28" s="6"/>
      <c r="W28" s="6"/>
      <c r="X28" s="7"/>
    </row>
    <row r="29" spans="1:24" ht="38.25">
      <c r="A29" s="33">
        <v>7</v>
      </c>
      <c r="B29" s="34"/>
      <c r="C29" s="32" t="s">
        <v>297</v>
      </c>
      <c r="D29" s="33" t="s">
        <v>38</v>
      </c>
      <c r="E29" s="33" t="s">
        <v>47</v>
      </c>
      <c r="F29" s="32" t="s">
        <v>298</v>
      </c>
      <c r="G29" s="31" t="s">
        <v>299</v>
      </c>
      <c r="H29" s="13" t="s">
        <v>304</v>
      </c>
      <c r="I29" s="13" t="s">
        <v>305</v>
      </c>
      <c r="J29" s="13" t="s">
        <v>306</v>
      </c>
      <c r="K29" s="3">
        <v>1</v>
      </c>
      <c r="L29" s="4">
        <v>43586</v>
      </c>
      <c r="M29" s="4">
        <v>43616</v>
      </c>
      <c r="N29" s="13" t="s">
        <v>263</v>
      </c>
      <c r="O29" s="5"/>
      <c r="P29" s="5"/>
      <c r="Q29" s="5"/>
      <c r="R29" s="14">
        <f t="shared" si="0"/>
        <v>0</v>
      </c>
      <c r="S29" s="6"/>
      <c r="T29" s="6"/>
      <c r="U29" s="6"/>
      <c r="V29" s="6"/>
      <c r="W29" s="6"/>
      <c r="X29" s="7"/>
    </row>
    <row r="30" spans="1:24" ht="89.25">
      <c r="A30" s="33">
        <v>8</v>
      </c>
      <c r="B30" s="34"/>
      <c r="C30" s="32" t="s">
        <v>307</v>
      </c>
      <c r="D30" s="33" t="s">
        <v>38</v>
      </c>
      <c r="E30" s="33" t="s">
        <v>47</v>
      </c>
      <c r="F30" s="32" t="s">
        <v>308</v>
      </c>
      <c r="G30" s="31" t="s">
        <v>309</v>
      </c>
      <c r="H30" s="13" t="s">
        <v>310</v>
      </c>
      <c r="I30" s="13" t="s">
        <v>311</v>
      </c>
      <c r="J30" s="13" t="s">
        <v>254</v>
      </c>
      <c r="K30" s="3">
        <v>1</v>
      </c>
      <c r="L30" s="4">
        <v>43466</v>
      </c>
      <c r="M30" s="4">
        <v>43616</v>
      </c>
      <c r="N30" s="13" t="s">
        <v>263</v>
      </c>
      <c r="O30" s="5"/>
      <c r="P30" s="5"/>
      <c r="Q30" s="5"/>
      <c r="R30" s="14">
        <f t="shared" si="0"/>
        <v>0</v>
      </c>
      <c r="S30" s="6"/>
      <c r="T30" s="6"/>
      <c r="U30" s="6"/>
      <c r="V30" s="6"/>
      <c r="W30" s="6"/>
      <c r="X30" s="7"/>
    </row>
    <row r="31" spans="1:24" ht="76.5">
      <c r="A31" s="33">
        <v>8</v>
      </c>
      <c r="B31" s="34"/>
      <c r="C31" s="32" t="s">
        <v>307</v>
      </c>
      <c r="D31" s="33" t="s">
        <v>38</v>
      </c>
      <c r="E31" s="33" t="s">
        <v>47</v>
      </c>
      <c r="F31" s="32" t="s">
        <v>308</v>
      </c>
      <c r="G31" s="31" t="s">
        <v>309</v>
      </c>
      <c r="H31" s="13" t="s">
        <v>312</v>
      </c>
      <c r="I31" s="13" t="s">
        <v>303</v>
      </c>
      <c r="J31" s="13" t="s">
        <v>44</v>
      </c>
      <c r="K31" s="3">
        <v>1</v>
      </c>
      <c r="L31" s="4">
        <v>43466</v>
      </c>
      <c r="M31" s="4">
        <v>43496</v>
      </c>
      <c r="N31" s="13" t="s">
        <v>163</v>
      </c>
      <c r="O31" s="4">
        <v>43555</v>
      </c>
      <c r="P31" s="3">
        <v>1</v>
      </c>
      <c r="Q31" s="15">
        <v>1</v>
      </c>
      <c r="R31" s="14">
        <f t="shared" si="0"/>
        <v>1</v>
      </c>
      <c r="S31" s="13" t="s">
        <v>313</v>
      </c>
      <c r="T31" s="6"/>
      <c r="U31" s="6"/>
      <c r="V31" s="6"/>
      <c r="W31" s="6"/>
      <c r="X31" s="7"/>
    </row>
    <row r="32" spans="1:24" ht="63.75">
      <c r="A32" s="33">
        <v>8</v>
      </c>
      <c r="B32" s="34"/>
      <c r="C32" s="32" t="s">
        <v>307</v>
      </c>
      <c r="D32" s="33" t="s">
        <v>38</v>
      </c>
      <c r="E32" s="33" t="s">
        <v>47</v>
      </c>
      <c r="F32" s="32" t="s">
        <v>308</v>
      </c>
      <c r="G32" s="31" t="s">
        <v>309</v>
      </c>
      <c r="H32" s="13" t="s">
        <v>314</v>
      </c>
      <c r="I32" s="13" t="s">
        <v>305</v>
      </c>
      <c r="J32" s="13" t="s">
        <v>306</v>
      </c>
      <c r="K32" s="3">
        <v>1</v>
      </c>
      <c r="L32" s="4">
        <v>43497</v>
      </c>
      <c r="M32" s="4">
        <v>43524</v>
      </c>
      <c r="N32" s="13" t="s">
        <v>263</v>
      </c>
      <c r="O32" s="4">
        <v>43555</v>
      </c>
      <c r="P32" s="3">
        <v>1</v>
      </c>
      <c r="Q32" s="15">
        <v>1</v>
      </c>
      <c r="R32" s="14">
        <f t="shared" si="0"/>
        <v>1</v>
      </c>
      <c r="S32" s="13" t="s">
        <v>315</v>
      </c>
      <c r="T32" s="6"/>
      <c r="U32" s="6"/>
      <c r="V32" s="6"/>
      <c r="W32" s="6"/>
      <c r="X32" s="7"/>
    </row>
    <row r="33" spans="1:24" ht="153">
      <c r="A33" s="10">
        <v>9</v>
      </c>
      <c r="B33" s="11"/>
      <c r="C33" s="12" t="s">
        <v>316</v>
      </c>
      <c r="D33" s="10" t="s">
        <v>317</v>
      </c>
      <c r="E33" s="10" t="s">
        <v>39</v>
      </c>
      <c r="F33" s="16"/>
      <c r="G33" s="13" t="s">
        <v>318</v>
      </c>
      <c r="H33" s="13" t="s">
        <v>319</v>
      </c>
      <c r="I33" s="13" t="s">
        <v>241</v>
      </c>
      <c r="J33" s="13" t="s">
        <v>242</v>
      </c>
      <c r="K33" s="3">
        <v>3</v>
      </c>
      <c r="L33" s="4">
        <v>43466</v>
      </c>
      <c r="M33" s="4">
        <v>43585</v>
      </c>
      <c r="N33" s="13" t="s">
        <v>238</v>
      </c>
      <c r="O33" s="5"/>
      <c r="P33" s="5"/>
      <c r="Q33" s="5"/>
      <c r="R33" s="14">
        <f t="shared" si="0"/>
        <v>0</v>
      </c>
      <c r="S33" s="6"/>
      <c r="T33" s="6"/>
      <c r="U33" s="6"/>
      <c r="V33" s="6"/>
      <c r="W33" s="6"/>
      <c r="X33" s="7"/>
    </row>
  </sheetData>
  <sheetProtection/>
  <mergeCells count="59">
    <mergeCell ref="N9:N12"/>
    <mergeCell ref="R9:R12"/>
    <mergeCell ref="W9:W12"/>
    <mergeCell ref="X9:X12"/>
    <mergeCell ref="H9:H12"/>
    <mergeCell ref="I9:I12"/>
    <mergeCell ref="J9:J12"/>
    <mergeCell ref="K9:K12"/>
    <mergeCell ref="L9:L12"/>
    <mergeCell ref="M9:M12"/>
    <mergeCell ref="G8:G13"/>
    <mergeCell ref="G14:G18"/>
    <mergeCell ref="G22:G26"/>
    <mergeCell ref="G27:G29"/>
    <mergeCell ref="G30:G32"/>
    <mergeCell ref="F22:F26"/>
    <mergeCell ref="F27:F29"/>
    <mergeCell ref="F8:F13"/>
    <mergeCell ref="F14:F18"/>
    <mergeCell ref="A30:A32"/>
    <mergeCell ref="B30:B32"/>
    <mergeCell ref="C30:C32"/>
    <mergeCell ref="D30:D32"/>
    <mergeCell ref="E30:E32"/>
    <mergeCell ref="F30:F32"/>
    <mergeCell ref="A22:A26"/>
    <mergeCell ref="B22:B26"/>
    <mergeCell ref="C22:C26"/>
    <mergeCell ref="D22:D26"/>
    <mergeCell ref="E22:E26"/>
    <mergeCell ref="A27:A29"/>
    <mergeCell ref="B27:B29"/>
    <mergeCell ref="C27:C29"/>
    <mergeCell ref="D27:D29"/>
    <mergeCell ref="E27:E29"/>
    <mergeCell ref="A8:A13"/>
    <mergeCell ref="B8:B13"/>
    <mergeCell ref="C8:C13"/>
    <mergeCell ref="D8:D13"/>
    <mergeCell ref="E8:E13"/>
    <mergeCell ref="A14:A18"/>
    <mergeCell ref="B14:B18"/>
    <mergeCell ref="C14:C18"/>
    <mergeCell ref="D14:D18"/>
    <mergeCell ref="E14:E18"/>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3">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4">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5">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6">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7">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8">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9">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20">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21">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22">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3">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4">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conditionalFormatting sqref="R25">
    <cfRule type="cellIs" priority="15" dxfId="2" operator="between">
      <formula>0</formula>
      <formula>0.6</formula>
    </cfRule>
    <cfRule type="cellIs" priority="15" dxfId="1" operator="between">
      <formula>0.6</formula>
      <formula>0.9</formula>
    </cfRule>
    <cfRule type="cellIs" priority="15" dxfId="0" operator="between">
      <formula>0.9</formula>
      <formula>1</formula>
    </cfRule>
  </conditionalFormatting>
  <conditionalFormatting sqref="R26">
    <cfRule type="cellIs" priority="16" dxfId="2" operator="between">
      <formula>0</formula>
      <formula>0.6</formula>
    </cfRule>
    <cfRule type="cellIs" priority="16" dxfId="1" operator="between">
      <formula>0.6</formula>
      <formula>0.9</formula>
    </cfRule>
    <cfRule type="cellIs" priority="16" dxfId="0" operator="between">
      <formula>0.9</formula>
      <formula>1</formula>
    </cfRule>
  </conditionalFormatting>
  <conditionalFormatting sqref="R27">
    <cfRule type="cellIs" priority="17" dxfId="2" operator="between">
      <formula>0</formula>
      <formula>0.6</formula>
    </cfRule>
    <cfRule type="cellIs" priority="17" dxfId="1" operator="between">
      <formula>0.6</formula>
      <formula>0.9</formula>
    </cfRule>
    <cfRule type="cellIs" priority="17" dxfId="0" operator="between">
      <formula>0.9</formula>
      <formula>1</formula>
    </cfRule>
  </conditionalFormatting>
  <conditionalFormatting sqref="R28">
    <cfRule type="cellIs" priority="18" dxfId="2" operator="between">
      <formula>0</formula>
      <formula>0.6</formula>
    </cfRule>
    <cfRule type="cellIs" priority="18" dxfId="1" operator="between">
      <formula>0.6</formula>
      <formula>0.9</formula>
    </cfRule>
    <cfRule type="cellIs" priority="18" dxfId="0" operator="between">
      <formula>0.9</formula>
      <formula>1</formula>
    </cfRule>
  </conditionalFormatting>
  <conditionalFormatting sqref="R29">
    <cfRule type="cellIs" priority="19" dxfId="2" operator="between">
      <formula>0</formula>
      <formula>0.6</formula>
    </cfRule>
    <cfRule type="cellIs" priority="19" dxfId="1" operator="between">
      <formula>0.6</formula>
      <formula>0.9</formula>
    </cfRule>
    <cfRule type="cellIs" priority="19" dxfId="0" operator="between">
      <formula>0.9</formula>
      <formula>1</formula>
    </cfRule>
  </conditionalFormatting>
  <conditionalFormatting sqref="R30">
    <cfRule type="cellIs" priority="20" dxfId="2" operator="between">
      <formula>0</formula>
      <formula>0.6</formula>
    </cfRule>
    <cfRule type="cellIs" priority="20" dxfId="1" operator="between">
      <formula>0.6</formula>
      <formula>0.9</formula>
    </cfRule>
    <cfRule type="cellIs" priority="20" dxfId="0" operator="between">
      <formula>0.9</formula>
      <formula>1</formula>
    </cfRule>
  </conditionalFormatting>
  <conditionalFormatting sqref="R31">
    <cfRule type="cellIs" priority="21" dxfId="2" operator="between">
      <formula>0</formula>
      <formula>0.6</formula>
    </cfRule>
    <cfRule type="cellIs" priority="21" dxfId="1" operator="between">
      <formula>0.6</formula>
      <formula>0.9</formula>
    </cfRule>
    <cfRule type="cellIs" priority="21" dxfId="0" operator="between">
      <formula>0.9</formula>
      <formula>1</formula>
    </cfRule>
  </conditionalFormatting>
  <conditionalFormatting sqref="R32">
    <cfRule type="cellIs" priority="22" dxfId="2" operator="between">
      <formula>0</formula>
      <formula>0.6</formula>
    </cfRule>
    <cfRule type="cellIs" priority="22" dxfId="1" operator="between">
      <formula>0.6</formula>
      <formula>0.9</formula>
    </cfRule>
    <cfRule type="cellIs" priority="22" dxfId="0" operator="between">
      <formula>0.9</formula>
      <formula>1</formula>
    </cfRule>
  </conditionalFormatting>
  <conditionalFormatting sqref="R33">
    <cfRule type="cellIs" priority="23" dxfId="2" operator="between">
      <formula>0</formula>
      <formula>0.6</formula>
    </cfRule>
    <cfRule type="cellIs" priority="23" dxfId="1" operator="between">
      <formula>0.6</formula>
      <formula>0.9</formula>
    </cfRule>
    <cfRule type="cellIs" priority="23" dxfId="0" operator="between">
      <formula>0.9</formula>
      <formula>1</formula>
    </cfRule>
  </conditionalFormatting>
  <printOptions/>
  <pageMargins left="0.75" right="0.75" top="0.75" bottom="0.5" header="0.5" footer="0.75"/>
  <pageSetup orientation="portrait" paperSize="9"/>
</worksheet>
</file>

<file path=xl/worksheets/sheet7.xml><?xml version="1.0" encoding="utf-8"?>
<worksheet xmlns="http://schemas.openxmlformats.org/spreadsheetml/2006/main" xmlns:r="http://schemas.openxmlformats.org/officeDocument/2006/relationships">
  <dimension ref="A1:X19"/>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320</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91.25">
      <c r="A8" s="10">
        <v>6</v>
      </c>
      <c r="B8" s="11"/>
      <c r="C8" s="12" t="s">
        <v>321</v>
      </c>
      <c r="D8" s="10" t="s">
        <v>38</v>
      </c>
      <c r="E8" s="10" t="s">
        <v>39</v>
      </c>
      <c r="F8" s="12" t="s">
        <v>322</v>
      </c>
      <c r="G8" s="13" t="s">
        <v>323</v>
      </c>
      <c r="H8" s="13" t="s">
        <v>324</v>
      </c>
      <c r="I8" s="13" t="s">
        <v>325</v>
      </c>
      <c r="J8" s="13" t="s">
        <v>326</v>
      </c>
      <c r="K8" s="3">
        <v>1</v>
      </c>
      <c r="L8" s="4">
        <v>43405</v>
      </c>
      <c r="M8" s="4">
        <v>43480</v>
      </c>
      <c r="N8" s="13" t="s">
        <v>327</v>
      </c>
      <c r="O8" s="4">
        <v>43465</v>
      </c>
      <c r="P8" s="3">
        <v>1</v>
      </c>
      <c r="Q8" s="15">
        <v>1</v>
      </c>
      <c r="R8" s="14">
        <v>1</v>
      </c>
      <c r="S8" s="13" t="s">
        <v>328</v>
      </c>
      <c r="T8" s="6"/>
      <c r="U8" s="6"/>
      <c r="V8" s="6"/>
      <c r="W8" s="6"/>
      <c r="X8" s="7"/>
    </row>
    <row r="9" spans="1:24" ht="63.75">
      <c r="A9" s="33">
        <v>7</v>
      </c>
      <c r="B9" s="34"/>
      <c r="C9" s="32" t="s">
        <v>329</v>
      </c>
      <c r="D9" s="33" t="s">
        <v>38</v>
      </c>
      <c r="E9" s="33" t="s">
        <v>39</v>
      </c>
      <c r="F9" s="32" t="s">
        <v>330</v>
      </c>
      <c r="G9" s="31" t="s">
        <v>331</v>
      </c>
      <c r="H9" s="13" t="s">
        <v>332</v>
      </c>
      <c r="I9" s="13" t="s">
        <v>333</v>
      </c>
      <c r="J9" s="13" t="s">
        <v>334</v>
      </c>
      <c r="K9" s="3">
        <v>1</v>
      </c>
      <c r="L9" s="4">
        <v>43419</v>
      </c>
      <c r="M9" s="4">
        <v>43646</v>
      </c>
      <c r="N9" s="13" t="s">
        <v>327</v>
      </c>
      <c r="O9" s="5"/>
      <c r="P9" s="5"/>
      <c r="Q9" s="5"/>
      <c r="R9" s="14">
        <f aca="true" t="shared" si="0" ref="R9:R19">SUM(Q9:Q9)</f>
        <v>0</v>
      </c>
      <c r="S9" s="6"/>
      <c r="T9" s="6"/>
      <c r="U9" s="6"/>
      <c r="V9" s="6"/>
      <c r="W9" s="6"/>
      <c r="X9" s="7"/>
    </row>
    <row r="10" spans="1:24" ht="63.75">
      <c r="A10" s="33">
        <v>7</v>
      </c>
      <c r="B10" s="34"/>
      <c r="C10" s="32" t="s">
        <v>329</v>
      </c>
      <c r="D10" s="33" t="s">
        <v>38</v>
      </c>
      <c r="E10" s="33" t="s">
        <v>39</v>
      </c>
      <c r="F10" s="32" t="s">
        <v>330</v>
      </c>
      <c r="G10" s="31" t="s">
        <v>331</v>
      </c>
      <c r="H10" s="13" t="s">
        <v>335</v>
      </c>
      <c r="I10" s="13" t="s">
        <v>336</v>
      </c>
      <c r="J10" s="13" t="s">
        <v>337</v>
      </c>
      <c r="K10" s="3">
        <v>1</v>
      </c>
      <c r="L10" s="4">
        <v>43419</v>
      </c>
      <c r="M10" s="4">
        <v>43768</v>
      </c>
      <c r="N10" s="13" t="s">
        <v>327</v>
      </c>
      <c r="O10" s="5"/>
      <c r="P10" s="5"/>
      <c r="Q10" s="5"/>
      <c r="R10" s="14">
        <f t="shared" si="0"/>
        <v>0</v>
      </c>
      <c r="S10" s="6"/>
      <c r="T10" s="6"/>
      <c r="U10" s="6"/>
      <c r="V10" s="6"/>
      <c r="W10" s="6"/>
      <c r="X10" s="7"/>
    </row>
    <row r="11" spans="1:24" ht="242.25">
      <c r="A11" s="10">
        <v>8</v>
      </c>
      <c r="B11" s="11"/>
      <c r="C11" s="12" t="s">
        <v>338</v>
      </c>
      <c r="D11" s="10" t="s">
        <v>38</v>
      </c>
      <c r="E11" s="10" t="s">
        <v>39</v>
      </c>
      <c r="F11" s="12" t="s">
        <v>339</v>
      </c>
      <c r="G11" s="13" t="s">
        <v>340</v>
      </c>
      <c r="H11" s="13" t="s">
        <v>341</v>
      </c>
      <c r="I11" s="13" t="s">
        <v>342</v>
      </c>
      <c r="J11" s="13" t="s">
        <v>326</v>
      </c>
      <c r="K11" s="3">
        <v>1</v>
      </c>
      <c r="L11" s="4">
        <v>43405</v>
      </c>
      <c r="M11" s="4">
        <v>43480</v>
      </c>
      <c r="N11" s="13" t="s">
        <v>327</v>
      </c>
      <c r="O11" s="4">
        <v>43465</v>
      </c>
      <c r="P11" s="3">
        <v>1</v>
      </c>
      <c r="Q11" s="15">
        <v>1</v>
      </c>
      <c r="R11" s="14">
        <f t="shared" si="0"/>
        <v>1</v>
      </c>
      <c r="S11" s="13" t="s">
        <v>343</v>
      </c>
      <c r="T11" s="6"/>
      <c r="U11" s="6"/>
      <c r="V11" s="6"/>
      <c r="W11" s="6"/>
      <c r="X11" s="7"/>
    </row>
    <row r="12" spans="1:24" ht="229.5">
      <c r="A12" s="10">
        <v>9</v>
      </c>
      <c r="B12" s="11"/>
      <c r="C12" s="12" t="s">
        <v>344</v>
      </c>
      <c r="D12" s="10" t="s">
        <v>38</v>
      </c>
      <c r="E12" s="10" t="s">
        <v>39</v>
      </c>
      <c r="F12" s="12" t="s">
        <v>345</v>
      </c>
      <c r="G12" s="13" t="s">
        <v>346</v>
      </c>
      <c r="H12" s="13" t="s">
        <v>347</v>
      </c>
      <c r="I12" s="13" t="s">
        <v>348</v>
      </c>
      <c r="J12" s="13" t="s">
        <v>326</v>
      </c>
      <c r="K12" s="3">
        <v>1</v>
      </c>
      <c r="L12" s="4">
        <v>43405</v>
      </c>
      <c r="M12" s="4">
        <v>43480</v>
      </c>
      <c r="N12" s="13" t="s">
        <v>327</v>
      </c>
      <c r="O12" s="4">
        <v>43465</v>
      </c>
      <c r="P12" s="3">
        <v>1</v>
      </c>
      <c r="Q12" s="15">
        <v>1</v>
      </c>
      <c r="R12" s="14">
        <f t="shared" si="0"/>
        <v>1</v>
      </c>
      <c r="S12" s="13" t="s">
        <v>343</v>
      </c>
      <c r="T12" s="6"/>
      <c r="U12" s="6"/>
      <c r="V12" s="6"/>
      <c r="W12" s="17">
        <v>43481</v>
      </c>
      <c r="X12" s="13" t="s">
        <v>349</v>
      </c>
    </row>
    <row r="13" spans="1:24" ht="178.5">
      <c r="A13" s="10">
        <v>10</v>
      </c>
      <c r="B13" s="11"/>
      <c r="C13" s="12" t="s">
        <v>350</v>
      </c>
      <c r="D13" s="10" t="s">
        <v>38</v>
      </c>
      <c r="E13" s="10" t="s">
        <v>39</v>
      </c>
      <c r="F13" s="12" t="s">
        <v>351</v>
      </c>
      <c r="G13" s="13" t="s">
        <v>352</v>
      </c>
      <c r="H13" s="13" t="s">
        <v>353</v>
      </c>
      <c r="I13" s="13" t="s">
        <v>354</v>
      </c>
      <c r="J13" s="13" t="s">
        <v>326</v>
      </c>
      <c r="K13" s="3">
        <v>1</v>
      </c>
      <c r="L13" s="4">
        <v>43405</v>
      </c>
      <c r="M13" s="4">
        <v>43480</v>
      </c>
      <c r="N13" s="13" t="s">
        <v>327</v>
      </c>
      <c r="O13" s="5"/>
      <c r="P13" s="5"/>
      <c r="Q13" s="5"/>
      <c r="R13" s="14">
        <f t="shared" si="0"/>
        <v>0</v>
      </c>
      <c r="S13" s="6"/>
      <c r="T13" s="6"/>
      <c r="U13" s="6"/>
      <c r="V13" s="6"/>
      <c r="W13" s="17">
        <v>43481</v>
      </c>
      <c r="X13" s="13" t="s">
        <v>355</v>
      </c>
    </row>
    <row r="14" spans="1:24" ht="255">
      <c r="A14" s="10">
        <v>11</v>
      </c>
      <c r="B14" s="11"/>
      <c r="C14" s="12" t="s">
        <v>356</v>
      </c>
      <c r="D14" s="10" t="s">
        <v>38</v>
      </c>
      <c r="E14" s="10" t="s">
        <v>39</v>
      </c>
      <c r="F14" s="12" t="s">
        <v>357</v>
      </c>
      <c r="G14" s="13" t="s">
        <v>358</v>
      </c>
      <c r="H14" s="13" t="s">
        <v>359</v>
      </c>
      <c r="I14" s="13" t="s">
        <v>360</v>
      </c>
      <c r="J14" s="13" t="s">
        <v>326</v>
      </c>
      <c r="K14" s="3">
        <v>1</v>
      </c>
      <c r="L14" s="4">
        <v>43405</v>
      </c>
      <c r="M14" s="4">
        <v>43480</v>
      </c>
      <c r="N14" s="13" t="s">
        <v>327</v>
      </c>
      <c r="O14" s="5"/>
      <c r="P14" s="5"/>
      <c r="Q14" s="5"/>
      <c r="R14" s="14">
        <f t="shared" si="0"/>
        <v>0</v>
      </c>
      <c r="S14" s="6"/>
      <c r="T14" s="6"/>
      <c r="U14" s="6"/>
      <c r="V14" s="6"/>
      <c r="W14" s="6"/>
      <c r="X14" s="7"/>
    </row>
    <row r="15" spans="1:24" ht="153">
      <c r="A15" s="33">
        <v>15</v>
      </c>
      <c r="B15" s="34"/>
      <c r="C15" s="32" t="s">
        <v>361</v>
      </c>
      <c r="D15" s="33" t="s">
        <v>38</v>
      </c>
      <c r="E15" s="33" t="s">
        <v>47</v>
      </c>
      <c r="F15" s="32" t="s">
        <v>362</v>
      </c>
      <c r="G15" s="13" t="s">
        <v>363</v>
      </c>
      <c r="H15" s="13" t="s">
        <v>364</v>
      </c>
      <c r="I15" s="13" t="s">
        <v>365</v>
      </c>
      <c r="J15" s="13" t="s">
        <v>326</v>
      </c>
      <c r="K15" s="3">
        <v>1</v>
      </c>
      <c r="L15" s="4">
        <v>43405</v>
      </c>
      <c r="M15" s="4">
        <v>43480</v>
      </c>
      <c r="N15" s="13" t="s">
        <v>327</v>
      </c>
      <c r="O15" s="4">
        <v>43465</v>
      </c>
      <c r="P15" s="3">
        <v>1</v>
      </c>
      <c r="Q15" s="15">
        <v>1</v>
      </c>
      <c r="R15" s="14">
        <f t="shared" si="0"/>
        <v>1</v>
      </c>
      <c r="S15" s="13" t="s">
        <v>343</v>
      </c>
      <c r="T15" s="6"/>
      <c r="U15" s="6"/>
      <c r="V15" s="6"/>
      <c r="W15" s="17">
        <v>43481</v>
      </c>
      <c r="X15" s="13" t="s">
        <v>366</v>
      </c>
    </row>
    <row r="16" spans="1:24" ht="153">
      <c r="A16" s="33">
        <v>15</v>
      </c>
      <c r="B16" s="34"/>
      <c r="C16" s="32" t="s">
        <v>361</v>
      </c>
      <c r="D16" s="33" t="s">
        <v>38</v>
      </c>
      <c r="E16" s="33" t="s">
        <v>47</v>
      </c>
      <c r="F16" s="32" t="s">
        <v>362</v>
      </c>
      <c r="G16" s="13" t="s">
        <v>367</v>
      </c>
      <c r="H16" s="13" t="s">
        <v>368</v>
      </c>
      <c r="I16" s="13" t="s">
        <v>369</v>
      </c>
      <c r="J16" s="13" t="s">
        <v>326</v>
      </c>
      <c r="K16" s="3">
        <v>1</v>
      </c>
      <c r="L16" s="4">
        <v>43405</v>
      </c>
      <c r="M16" s="4">
        <v>43480</v>
      </c>
      <c r="N16" s="13" t="s">
        <v>327</v>
      </c>
      <c r="O16" s="4">
        <v>43465</v>
      </c>
      <c r="P16" s="3">
        <v>1</v>
      </c>
      <c r="Q16" s="15">
        <v>1</v>
      </c>
      <c r="R16" s="14">
        <f t="shared" si="0"/>
        <v>1</v>
      </c>
      <c r="S16" s="13" t="s">
        <v>343</v>
      </c>
      <c r="T16" s="6"/>
      <c r="U16" s="6"/>
      <c r="V16" s="6"/>
      <c r="W16" s="17">
        <v>43481</v>
      </c>
      <c r="X16" s="13" t="s">
        <v>366</v>
      </c>
    </row>
    <row r="17" spans="1:24" ht="242.25">
      <c r="A17" s="10">
        <v>16</v>
      </c>
      <c r="B17" s="11"/>
      <c r="C17" s="12" t="s">
        <v>370</v>
      </c>
      <c r="D17" s="10" t="s">
        <v>38</v>
      </c>
      <c r="E17" s="10" t="s">
        <v>47</v>
      </c>
      <c r="F17" s="12" t="s">
        <v>371</v>
      </c>
      <c r="G17" s="13" t="s">
        <v>372</v>
      </c>
      <c r="H17" s="13" t="s">
        <v>373</v>
      </c>
      <c r="I17" s="13" t="s">
        <v>374</v>
      </c>
      <c r="J17" s="13" t="s">
        <v>326</v>
      </c>
      <c r="K17" s="3">
        <v>1</v>
      </c>
      <c r="L17" s="4">
        <v>43405</v>
      </c>
      <c r="M17" s="4">
        <v>43480</v>
      </c>
      <c r="N17" s="13" t="s">
        <v>327</v>
      </c>
      <c r="O17" s="4">
        <v>43465</v>
      </c>
      <c r="P17" s="3">
        <v>1</v>
      </c>
      <c r="Q17" s="15">
        <v>1</v>
      </c>
      <c r="R17" s="14">
        <f t="shared" si="0"/>
        <v>1</v>
      </c>
      <c r="S17" s="13" t="s">
        <v>343</v>
      </c>
      <c r="T17" s="6"/>
      <c r="U17" s="6"/>
      <c r="V17" s="6"/>
      <c r="W17" s="17">
        <v>43481</v>
      </c>
      <c r="X17" s="13" t="s">
        <v>375</v>
      </c>
    </row>
    <row r="18" spans="1:24" ht="165.75">
      <c r="A18" s="10">
        <v>17</v>
      </c>
      <c r="B18" s="11"/>
      <c r="C18" s="12" t="s">
        <v>376</v>
      </c>
      <c r="D18" s="10" t="s">
        <v>38</v>
      </c>
      <c r="E18" s="10" t="s">
        <v>47</v>
      </c>
      <c r="F18" s="12" t="s">
        <v>377</v>
      </c>
      <c r="G18" s="13" t="s">
        <v>378</v>
      </c>
      <c r="H18" s="13" t="s">
        <v>379</v>
      </c>
      <c r="I18" s="13" t="s">
        <v>380</v>
      </c>
      <c r="J18" s="13" t="s">
        <v>381</v>
      </c>
      <c r="K18" s="3">
        <v>1</v>
      </c>
      <c r="L18" s="4">
        <v>43405</v>
      </c>
      <c r="M18" s="4">
        <v>43480</v>
      </c>
      <c r="N18" s="13" t="s">
        <v>327</v>
      </c>
      <c r="O18" s="4">
        <v>43465</v>
      </c>
      <c r="P18" s="3">
        <v>1</v>
      </c>
      <c r="Q18" s="15">
        <v>1</v>
      </c>
      <c r="R18" s="14">
        <f t="shared" si="0"/>
        <v>1</v>
      </c>
      <c r="S18" s="13" t="s">
        <v>343</v>
      </c>
      <c r="T18" s="6"/>
      <c r="U18" s="6"/>
      <c r="V18" s="6"/>
      <c r="W18" s="17">
        <v>43481</v>
      </c>
      <c r="X18" s="13" t="s">
        <v>382</v>
      </c>
    </row>
    <row r="19" spans="1:24" ht="242.25">
      <c r="A19" s="10">
        <v>18</v>
      </c>
      <c r="B19" s="11"/>
      <c r="C19" s="12" t="s">
        <v>383</v>
      </c>
      <c r="D19" s="10" t="s">
        <v>38</v>
      </c>
      <c r="E19" s="10" t="s">
        <v>47</v>
      </c>
      <c r="F19" s="12" t="s">
        <v>384</v>
      </c>
      <c r="G19" s="13" t="s">
        <v>385</v>
      </c>
      <c r="H19" s="13" t="s">
        <v>386</v>
      </c>
      <c r="I19" s="13" t="s">
        <v>387</v>
      </c>
      <c r="J19" s="13" t="s">
        <v>388</v>
      </c>
      <c r="K19" s="3">
        <v>1</v>
      </c>
      <c r="L19" s="4">
        <v>43405</v>
      </c>
      <c r="M19" s="4">
        <v>43480</v>
      </c>
      <c r="N19" s="13" t="s">
        <v>327</v>
      </c>
      <c r="O19" s="4">
        <v>43465</v>
      </c>
      <c r="P19" s="3">
        <v>1</v>
      </c>
      <c r="Q19" s="15">
        <v>1</v>
      </c>
      <c r="R19" s="14">
        <f t="shared" si="0"/>
        <v>1</v>
      </c>
      <c r="S19" s="13" t="s">
        <v>389</v>
      </c>
      <c r="T19" s="6"/>
      <c r="U19" s="6"/>
      <c r="V19" s="6"/>
      <c r="W19" s="17">
        <v>43481</v>
      </c>
      <c r="X19" s="13" t="s">
        <v>390</v>
      </c>
    </row>
  </sheetData>
  <sheetProtection/>
  <mergeCells count="27">
    <mergeCell ref="C9:C10"/>
    <mergeCell ref="D9:D10"/>
    <mergeCell ref="E9:E10"/>
    <mergeCell ref="G9:G10"/>
    <mergeCell ref="F9:F10"/>
    <mergeCell ref="A15:A16"/>
    <mergeCell ref="B15:B16"/>
    <mergeCell ref="C15:C16"/>
    <mergeCell ref="D15:D16"/>
    <mergeCell ref="E15:E16"/>
    <mergeCell ref="F15:F16"/>
    <mergeCell ref="A9:A10"/>
    <mergeCell ref="B9:B10"/>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printOptions/>
  <pageMargins left="0.75" right="0.75" top="0.75" bottom="0.5" header="0.5" footer="0.75"/>
  <pageSetup orientation="portrait" paperSize="9"/>
</worksheet>
</file>

<file path=xl/worksheets/sheet8.xml><?xml version="1.0" encoding="utf-8"?>
<worksheet xmlns="http://schemas.openxmlformats.org/spreadsheetml/2006/main" xmlns:r="http://schemas.openxmlformats.org/officeDocument/2006/relationships">
  <dimension ref="A1:X21"/>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391</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229.5">
      <c r="A8" s="10">
        <v>29</v>
      </c>
      <c r="B8" s="11"/>
      <c r="C8" s="12" t="s">
        <v>392</v>
      </c>
      <c r="D8" s="10" t="s">
        <v>38</v>
      </c>
      <c r="E8" s="10" t="s">
        <v>39</v>
      </c>
      <c r="F8" s="12" t="s">
        <v>393</v>
      </c>
      <c r="G8" s="13" t="s">
        <v>394</v>
      </c>
      <c r="H8" s="13" t="s">
        <v>395</v>
      </c>
      <c r="I8" s="13" t="s">
        <v>396</v>
      </c>
      <c r="J8" s="13" t="s">
        <v>254</v>
      </c>
      <c r="K8" s="3">
        <v>1</v>
      </c>
      <c r="L8" s="4">
        <v>43496</v>
      </c>
      <c r="M8" s="4">
        <v>43553</v>
      </c>
      <c r="N8" s="13" t="s">
        <v>45</v>
      </c>
      <c r="O8" s="5"/>
      <c r="P8" s="5"/>
      <c r="Q8" s="5"/>
      <c r="R8" s="14">
        <v>0</v>
      </c>
      <c r="S8" s="6"/>
      <c r="T8" s="6"/>
      <c r="U8" s="6"/>
      <c r="V8" s="6"/>
      <c r="W8" s="6"/>
      <c r="X8" s="7"/>
    </row>
    <row r="9" spans="1:24" ht="331.5">
      <c r="A9" s="33">
        <v>35</v>
      </c>
      <c r="B9" s="34"/>
      <c r="C9" s="32" t="s">
        <v>397</v>
      </c>
      <c r="D9" s="33" t="s">
        <v>398</v>
      </c>
      <c r="E9" s="33" t="s">
        <v>399</v>
      </c>
      <c r="F9" s="36"/>
      <c r="G9" s="31" t="s">
        <v>400</v>
      </c>
      <c r="H9" s="13" t="s">
        <v>401</v>
      </c>
      <c r="I9" s="13" t="s">
        <v>402</v>
      </c>
      <c r="J9" s="13" t="s">
        <v>403</v>
      </c>
      <c r="K9" s="3">
        <v>1</v>
      </c>
      <c r="L9" s="4">
        <v>43410</v>
      </c>
      <c r="M9" s="4">
        <v>43488</v>
      </c>
      <c r="N9" s="13" t="s">
        <v>404</v>
      </c>
      <c r="O9" s="4">
        <v>43465</v>
      </c>
      <c r="P9" s="3">
        <v>1</v>
      </c>
      <c r="Q9" s="15">
        <v>1</v>
      </c>
      <c r="R9" s="14">
        <f aca="true" t="shared" si="0" ref="R9:R21">SUM(Q9:Q9)</f>
        <v>1</v>
      </c>
      <c r="S9" s="13" t="s">
        <v>405</v>
      </c>
      <c r="T9" s="6"/>
      <c r="U9" s="6"/>
      <c r="V9" s="6"/>
      <c r="W9" s="17">
        <v>43504</v>
      </c>
      <c r="X9" s="13" t="s">
        <v>406</v>
      </c>
    </row>
    <row r="10" spans="1:24" ht="76.5">
      <c r="A10" s="33">
        <v>35</v>
      </c>
      <c r="B10" s="34"/>
      <c r="C10" s="32" t="s">
        <v>397</v>
      </c>
      <c r="D10" s="33" t="s">
        <v>398</v>
      </c>
      <c r="E10" s="33" t="s">
        <v>399</v>
      </c>
      <c r="F10" s="36"/>
      <c r="G10" s="31" t="s">
        <v>400</v>
      </c>
      <c r="H10" s="13" t="s">
        <v>407</v>
      </c>
      <c r="I10" s="13" t="s">
        <v>408</v>
      </c>
      <c r="J10" s="13" t="s">
        <v>409</v>
      </c>
      <c r="K10" s="3">
        <v>1</v>
      </c>
      <c r="L10" s="4">
        <v>43426</v>
      </c>
      <c r="M10" s="4">
        <v>43496</v>
      </c>
      <c r="N10" s="13" t="s">
        <v>404</v>
      </c>
      <c r="O10" s="5"/>
      <c r="P10" s="5"/>
      <c r="Q10" s="5"/>
      <c r="R10" s="14">
        <f t="shared" si="0"/>
        <v>0</v>
      </c>
      <c r="S10" s="6"/>
      <c r="T10" s="6"/>
      <c r="U10" s="6"/>
      <c r="V10" s="6"/>
      <c r="W10" s="6"/>
      <c r="X10" s="7"/>
    </row>
    <row r="11" spans="1:24" ht="165.75">
      <c r="A11" s="33">
        <v>36</v>
      </c>
      <c r="B11" s="34"/>
      <c r="C11" s="32" t="s">
        <v>410</v>
      </c>
      <c r="D11" s="33" t="s">
        <v>38</v>
      </c>
      <c r="E11" s="33" t="s">
        <v>39</v>
      </c>
      <c r="F11" s="32" t="s">
        <v>411</v>
      </c>
      <c r="G11" s="31" t="s">
        <v>412</v>
      </c>
      <c r="H11" s="13" t="s">
        <v>413</v>
      </c>
      <c r="I11" s="13" t="s">
        <v>414</v>
      </c>
      <c r="J11" s="13" t="s">
        <v>415</v>
      </c>
      <c r="K11" s="3">
        <v>1</v>
      </c>
      <c r="L11" s="4">
        <v>43525</v>
      </c>
      <c r="M11" s="4">
        <v>43585</v>
      </c>
      <c r="N11" s="13" t="s">
        <v>45</v>
      </c>
      <c r="O11" s="5"/>
      <c r="P11" s="5"/>
      <c r="Q11" s="5"/>
      <c r="R11" s="14">
        <f t="shared" si="0"/>
        <v>0</v>
      </c>
      <c r="S11" s="6"/>
      <c r="T11" s="6"/>
      <c r="U11" s="6"/>
      <c r="V11" s="6"/>
      <c r="W11" s="6"/>
      <c r="X11" s="7"/>
    </row>
    <row r="12" spans="1:24" ht="178.5">
      <c r="A12" s="33">
        <v>36</v>
      </c>
      <c r="B12" s="34"/>
      <c r="C12" s="32" t="s">
        <v>410</v>
      </c>
      <c r="D12" s="33" t="s">
        <v>38</v>
      </c>
      <c r="E12" s="33" t="s">
        <v>39</v>
      </c>
      <c r="F12" s="32" t="s">
        <v>411</v>
      </c>
      <c r="G12" s="31" t="s">
        <v>412</v>
      </c>
      <c r="H12" s="13" t="s">
        <v>416</v>
      </c>
      <c r="I12" s="13" t="s">
        <v>417</v>
      </c>
      <c r="J12" s="13" t="s">
        <v>60</v>
      </c>
      <c r="K12" s="3">
        <v>1</v>
      </c>
      <c r="L12" s="4">
        <v>43586</v>
      </c>
      <c r="M12" s="4">
        <v>43616</v>
      </c>
      <c r="N12" s="13" t="s">
        <v>45</v>
      </c>
      <c r="O12" s="5"/>
      <c r="P12" s="5"/>
      <c r="Q12" s="5"/>
      <c r="R12" s="14">
        <f t="shared" si="0"/>
        <v>0</v>
      </c>
      <c r="S12" s="6"/>
      <c r="T12" s="6"/>
      <c r="U12" s="6"/>
      <c r="V12" s="6"/>
      <c r="W12" s="6"/>
      <c r="X12" s="7"/>
    </row>
    <row r="13" spans="1:24" ht="76.5">
      <c r="A13" s="33">
        <v>37</v>
      </c>
      <c r="B13" s="34"/>
      <c r="C13" s="32" t="s">
        <v>418</v>
      </c>
      <c r="D13" s="33" t="s">
        <v>38</v>
      </c>
      <c r="E13" s="33" t="s">
        <v>39</v>
      </c>
      <c r="F13" s="32" t="s">
        <v>419</v>
      </c>
      <c r="G13" s="31" t="s">
        <v>420</v>
      </c>
      <c r="H13" s="13" t="s">
        <v>421</v>
      </c>
      <c r="I13" s="13" t="s">
        <v>422</v>
      </c>
      <c r="J13" s="13" t="s">
        <v>60</v>
      </c>
      <c r="K13" s="3">
        <v>1</v>
      </c>
      <c r="L13" s="4">
        <v>43507</v>
      </c>
      <c r="M13" s="4">
        <v>43548</v>
      </c>
      <c r="N13" s="13" t="s">
        <v>45</v>
      </c>
      <c r="O13" s="5"/>
      <c r="P13" s="5"/>
      <c r="Q13" s="5"/>
      <c r="R13" s="14">
        <f t="shared" si="0"/>
        <v>0</v>
      </c>
      <c r="S13" s="6"/>
      <c r="T13" s="6"/>
      <c r="U13" s="6"/>
      <c r="V13" s="6"/>
      <c r="W13" s="6"/>
      <c r="X13" s="7"/>
    </row>
    <row r="14" spans="1:24" ht="89.25">
      <c r="A14" s="33">
        <v>37</v>
      </c>
      <c r="B14" s="34"/>
      <c r="C14" s="32" t="s">
        <v>418</v>
      </c>
      <c r="D14" s="33" t="s">
        <v>38</v>
      </c>
      <c r="E14" s="33" t="s">
        <v>39</v>
      </c>
      <c r="F14" s="32" t="s">
        <v>419</v>
      </c>
      <c r="G14" s="31" t="s">
        <v>420</v>
      </c>
      <c r="H14" s="13" t="s">
        <v>423</v>
      </c>
      <c r="I14" s="13" t="s">
        <v>424</v>
      </c>
      <c r="J14" s="13" t="s">
        <v>425</v>
      </c>
      <c r="K14" s="3">
        <v>5</v>
      </c>
      <c r="L14" s="4">
        <v>43520</v>
      </c>
      <c r="M14" s="4">
        <v>43668</v>
      </c>
      <c r="N14" s="13" t="s">
        <v>45</v>
      </c>
      <c r="O14" s="5"/>
      <c r="P14" s="5"/>
      <c r="Q14" s="5"/>
      <c r="R14" s="14">
        <f t="shared" si="0"/>
        <v>0</v>
      </c>
      <c r="S14" s="6"/>
      <c r="T14" s="6"/>
      <c r="U14" s="6"/>
      <c r="V14" s="6"/>
      <c r="W14" s="6"/>
      <c r="X14" s="7"/>
    </row>
    <row r="15" spans="1:24" ht="102">
      <c r="A15" s="33">
        <v>38</v>
      </c>
      <c r="B15" s="34"/>
      <c r="C15" s="32" t="s">
        <v>426</v>
      </c>
      <c r="D15" s="33" t="s">
        <v>38</v>
      </c>
      <c r="E15" s="33" t="s">
        <v>47</v>
      </c>
      <c r="F15" s="32" t="s">
        <v>427</v>
      </c>
      <c r="G15" s="31" t="s">
        <v>428</v>
      </c>
      <c r="H15" s="13" t="s">
        <v>429</v>
      </c>
      <c r="I15" s="13" t="s">
        <v>430</v>
      </c>
      <c r="J15" s="13" t="s">
        <v>431</v>
      </c>
      <c r="K15" s="3">
        <v>1</v>
      </c>
      <c r="L15" s="4">
        <v>43497</v>
      </c>
      <c r="M15" s="4">
        <v>43574</v>
      </c>
      <c r="N15" s="13" t="s">
        <v>404</v>
      </c>
      <c r="O15" s="5"/>
      <c r="P15" s="5"/>
      <c r="Q15" s="5"/>
      <c r="R15" s="14">
        <f t="shared" si="0"/>
        <v>0</v>
      </c>
      <c r="S15" s="6"/>
      <c r="T15" s="6"/>
      <c r="U15" s="6"/>
      <c r="V15" s="6"/>
      <c r="W15" s="6"/>
      <c r="X15" s="7"/>
    </row>
    <row r="16" spans="1:24" ht="51">
      <c r="A16" s="33">
        <v>38</v>
      </c>
      <c r="B16" s="34"/>
      <c r="C16" s="32" t="s">
        <v>426</v>
      </c>
      <c r="D16" s="33" t="s">
        <v>38</v>
      </c>
      <c r="E16" s="33" t="s">
        <v>47</v>
      </c>
      <c r="F16" s="32" t="s">
        <v>427</v>
      </c>
      <c r="G16" s="31" t="s">
        <v>428</v>
      </c>
      <c r="H16" s="13" t="s">
        <v>432</v>
      </c>
      <c r="I16" s="13" t="s">
        <v>433</v>
      </c>
      <c r="J16" s="13" t="s">
        <v>434</v>
      </c>
      <c r="K16" s="3">
        <v>1</v>
      </c>
      <c r="L16" s="4">
        <v>43577</v>
      </c>
      <c r="M16" s="4">
        <v>43616</v>
      </c>
      <c r="N16" s="13" t="s">
        <v>404</v>
      </c>
      <c r="O16" s="5"/>
      <c r="P16" s="5"/>
      <c r="Q16" s="5"/>
      <c r="R16" s="14">
        <f t="shared" si="0"/>
        <v>0</v>
      </c>
      <c r="S16" s="6"/>
      <c r="T16" s="6"/>
      <c r="U16" s="6"/>
      <c r="V16" s="6"/>
      <c r="W16" s="6"/>
      <c r="X16" s="7"/>
    </row>
    <row r="17" spans="1:24" ht="114.75">
      <c r="A17" s="33">
        <v>39</v>
      </c>
      <c r="B17" s="34"/>
      <c r="C17" s="32" t="s">
        <v>435</v>
      </c>
      <c r="D17" s="33" t="s">
        <v>38</v>
      </c>
      <c r="E17" s="33" t="s">
        <v>47</v>
      </c>
      <c r="F17" s="32" t="s">
        <v>436</v>
      </c>
      <c r="G17" s="31" t="s">
        <v>437</v>
      </c>
      <c r="H17" s="13" t="s">
        <v>438</v>
      </c>
      <c r="I17" s="13" t="s">
        <v>439</v>
      </c>
      <c r="J17" s="13" t="s">
        <v>440</v>
      </c>
      <c r="K17" s="3">
        <v>1</v>
      </c>
      <c r="L17" s="4">
        <v>43490</v>
      </c>
      <c r="M17" s="4">
        <v>43524</v>
      </c>
      <c r="N17" s="13" t="s">
        <v>404</v>
      </c>
      <c r="O17" s="5"/>
      <c r="P17" s="5"/>
      <c r="Q17" s="5"/>
      <c r="R17" s="14">
        <f t="shared" si="0"/>
        <v>0</v>
      </c>
      <c r="S17" s="6"/>
      <c r="T17" s="6"/>
      <c r="U17" s="6"/>
      <c r="V17" s="6"/>
      <c r="W17" s="6"/>
      <c r="X17" s="7"/>
    </row>
    <row r="18" spans="1:24" ht="89.25">
      <c r="A18" s="33">
        <v>39</v>
      </c>
      <c r="B18" s="34"/>
      <c r="C18" s="32" t="s">
        <v>435</v>
      </c>
      <c r="D18" s="33" t="s">
        <v>38</v>
      </c>
      <c r="E18" s="33" t="s">
        <v>47</v>
      </c>
      <c r="F18" s="32" t="s">
        <v>436</v>
      </c>
      <c r="G18" s="31" t="s">
        <v>437</v>
      </c>
      <c r="H18" s="13" t="s">
        <v>441</v>
      </c>
      <c r="I18" s="13" t="s">
        <v>442</v>
      </c>
      <c r="J18" s="13" t="s">
        <v>443</v>
      </c>
      <c r="K18" s="3">
        <v>1</v>
      </c>
      <c r="L18" s="4">
        <v>43493</v>
      </c>
      <c r="M18" s="4">
        <v>43524</v>
      </c>
      <c r="N18" s="13" t="s">
        <v>404</v>
      </c>
      <c r="O18" s="5"/>
      <c r="P18" s="5"/>
      <c r="Q18" s="5"/>
      <c r="R18" s="14">
        <f t="shared" si="0"/>
        <v>0</v>
      </c>
      <c r="S18" s="6"/>
      <c r="T18" s="6"/>
      <c r="U18" s="6"/>
      <c r="V18" s="6"/>
      <c r="W18" s="6"/>
      <c r="X18" s="7"/>
    </row>
    <row r="19" spans="1:24" ht="76.5">
      <c r="A19" s="33">
        <v>39</v>
      </c>
      <c r="B19" s="34"/>
      <c r="C19" s="32" t="s">
        <v>435</v>
      </c>
      <c r="D19" s="33" t="s">
        <v>38</v>
      </c>
      <c r="E19" s="33" t="s">
        <v>47</v>
      </c>
      <c r="F19" s="32" t="s">
        <v>436</v>
      </c>
      <c r="G19" s="31" t="s">
        <v>437</v>
      </c>
      <c r="H19" s="13" t="s">
        <v>444</v>
      </c>
      <c r="I19" s="13" t="s">
        <v>445</v>
      </c>
      <c r="J19" s="13" t="s">
        <v>446</v>
      </c>
      <c r="K19" s="3">
        <v>1</v>
      </c>
      <c r="L19" s="4">
        <v>43497</v>
      </c>
      <c r="M19" s="4">
        <v>43616</v>
      </c>
      <c r="N19" s="13" t="s">
        <v>404</v>
      </c>
      <c r="O19" s="5"/>
      <c r="P19" s="5"/>
      <c r="Q19" s="5"/>
      <c r="R19" s="14">
        <f t="shared" si="0"/>
        <v>0</v>
      </c>
      <c r="S19" s="6"/>
      <c r="T19" s="6"/>
      <c r="U19" s="6"/>
      <c r="V19" s="6"/>
      <c r="W19" s="6"/>
      <c r="X19" s="7"/>
    </row>
    <row r="20" spans="1:24" ht="63.75">
      <c r="A20" s="33">
        <v>40</v>
      </c>
      <c r="B20" s="34"/>
      <c r="C20" s="32" t="s">
        <v>447</v>
      </c>
      <c r="D20" s="33" t="s">
        <v>38</v>
      </c>
      <c r="E20" s="33" t="s">
        <v>47</v>
      </c>
      <c r="F20" s="32" t="s">
        <v>448</v>
      </c>
      <c r="G20" s="31" t="s">
        <v>449</v>
      </c>
      <c r="H20" s="13" t="s">
        <v>450</v>
      </c>
      <c r="I20" s="13" t="s">
        <v>451</v>
      </c>
      <c r="J20" s="13" t="s">
        <v>60</v>
      </c>
      <c r="K20" s="3">
        <v>1</v>
      </c>
      <c r="L20" s="4">
        <v>43524</v>
      </c>
      <c r="M20" s="4">
        <v>43555</v>
      </c>
      <c r="N20" s="13" t="s">
        <v>45</v>
      </c>
      <c r="O20" s="5"/>
      <c r="P20" s="5"/>
      <c r="Q20" s="5"/>
      <c r="R20" s="14">
        <f t="shared" si="0"/>
        <v>0</v>
      </c>
      <c r="S20" s="6"/>
      <c r="T20" s="6"/>
      <c r="U20" s="6"/>
      <c r="V20" s="6"/>
      <c r="W20" s="6"/>
      <c r="X20" s="7"/>
    </row>
    <row r="21" spans="1:24" ht="63.75">
      <c r="A21" s="33">
        <v>40</v>
      </c>
      <c r="B21" s="34"/>
      <c r="C21" s="32" t="s">
        <v>447</v>
      </c>
      <c r="D21" s="33" t="s">
        <v>38</v>
      </c>
      <c r="E21" s="33" t="s">
        <v>47</v>
      </c>
      <c r="F21" s="32" t="s">
        <v>448</v>
      </c>
      <c r="G21" s="31" t="s">
        <v>449</v>
      </c>
      <c r="H21" s="13" t="s">
        <v>452</v>
      </c>
      <c r="I21" s="13" t="s">
        <v>453</v>
      </c>
      <c r="J21" s="13" t="s">
        <v>454</v>
      </c>
      <c r="K21" s="3">
        <v>1</v>
      </c>
      <c r="L21" s="4">
        <v>43524</v>
      </c>
      <c r="M21" s="4">
        <v>43616</v>
      </c>
      <c r="N21" s="13" t="s">
        <v>45</v>
      </c>
      <c r="O21" s="5"/>
      <c r="P21" s="5"/>
      <c r="Q21" s="5"/>
      <c r="R21" s="14">
        <f t="shared" si="0"/>
        <v>0</v>
      </c>
      <c r="S21" s="6"/>
      <c r="T21" s="6"/>
      <c r="U21" s="6"/>
      <c r="V21" s="6"/>
      <c r="W21" s="6"/>
      <c r="X21" s="7"/>
    </row>
  </sheetData>
  <sheetProtection/>
  <mergeCells count="56">
    <mergeCell ref="G20:G21"/>
    <mergeCell ref="G9:G10"/>
    <mergeCell ref="G11:G12"/>
    <mergeCell ref="G13:G14"/>
    <mergeCell ref="G15:G16"/>
    <mergeCell ref="G17:G19"/>
    <mergeCell ref="F20:F21"/>
    <mergeCell ref="A17:A19"/>
    <mergeCell ref="B17:B19"/>
    <mergeCell ref="C17:C19"/>
    <mergeCell ref="D17:D19"/>
    <mergeCell ref="E17:E19"/>
    <mergeCell ref="B13:B14"/>
    <mergeCell ref="C13:C14"/>
    <mergeCell ref="D13:D14"/>
    <mergeCell ref="E13:E14"/>
    <mergeCell ref="F17:F19"/>
    <mergeCell ref="A20:A21"/>
    <mergeCell ref="B20:B21"/>
    <mergeCell ref="C20:C21"/>
    <mergeCell ref="D20:D21"/>
    <mergeCell ref="E20:E21"/>
    <mergeCell ref="D9:D10"/>
    <mergeCell ref="E9:E10"/>
    <mergeCell ref="F13:F14"/>
    <mergeCell ref="A15:A16"/>
    <mergeCell ref="B15:B16"/>
    <mergeCell ref="C15:C16"/>
    <mergeCell ref="D15:D16"/>
    <mergeCell ref="E15:E16"/>
    <mergeCell ref="F15:F16"/>
    <mergeCell ref="A13:A14"/>
    <mergeCell ref="F9:F10"/>
    <mergeCell ref="A11:A12"/>
    <mergeCell ref="B11:B12"/>
    <mergeCell ref="C11:C12"/>
    <mergeCell ref="D11:D12"/>
    <mergeCell ref="E11:E12"/>
    <mergeCell ref="F11:F12"/>
    <mergeCell ref="A9:A10"/>
    <mergeCell ref="B9:B10"/>
    <mergeCell ref="C9:C10"/>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conditionalFormatting sqref="R13">
    <cfRule type="cellIs" priority="6" dxfId="2" operator="between">
      <formula>0</formula>
      <formula>0.6</formula>
    </cfRule>
    <cfRule type="cellIs" priority="6" dxfId="1" operator="between">
      <formula>0.6</formula>
      <formula>0.9</formula>
    </cfRule>
    <cfRule type="cellIs" priority="6" dxfId="0" operator="between">
      <formula>0.9</formula>
      <formula>1</formula>
    </cfRule>
  </conditionalFormatting>
  <conditionalFormatting sqref="R14">
    <cfRule type="cellIs" priority="7" dxfId="2" operator="between">
      <formula>0</formula>
      <formula>0.6</formula>
    </cfRule>
    <cfRule type="cellIs" priority="7" dxfId="1" operator="between">
      <formula>0.6</formula>
      <formula>0.9</formula>
    </cfRule>
    <cfRule type="cellIs" priority="7" dxfId="0" operator="between">
      <formula>0.9</formula>
      <formula>1</formula>
    </cfRule>
  </conditionalFormatting>
  <conditionalFormatting sqref="R15">
    <cfRule type="cellIs" priority="8" dxfId="2" operator="between">
      <formula>0</formula>
      <formula>0.6</formula>
    </cfRule>
    <cfRule type="cellIs" priority="8" dxfId="1" operator="between">
      <formula>0.6</formula>
      <formula>0.9</formula>
    </cfRule>
    <cfRule type="cellIs" priority="8" dxfId="0" operator="between">
      <formula>0.9</formula>
      <formula>1</formula>
    </cfRule>
  </conditionalFormatting>
  <conditionalFormatting sqref="R16">
    <cfRule type="cellIs" priority="9" dxfId="2" operator="between">
      <formula>0</formula>
      <formula>0.6</formula>
    </cfRule>
    <cfRule type="cellIs" priority="9" dxfId="1" operator="between">
      <formula>0.6</formula>
      <formula>0.9</formula>
    </cfRule>
    <cfRule type="cellIs" priority="9" dxfId="0" operator="between">
      <formula>0.9</formula>
      <formula>1</formula>
    </cfRule>
  </conditionalFormatting>
  <conditionalFormatting sqref="R17">
    <cfRule type="cellIs" priority="10" dxfId="2" operator="between">
      <formula>0</formula>
      <formula>0.6</formula>
    </cfRule>
    <cfRule type="cellIs" priority="10" dxfId="1" operator="between">
      <formula>0.6</formula>
      <formula>0.9</formula>
    </cfRule>
    <cfRule type="cellIs" priority="10" dxfId="0" operator="between">
      <formula>0.9</formula>
      <formula>1</formula>
    </cfRule>
  </conditionalFormatting>
  <conditionalFormatting sqref="R18">
    <cfRule type="cellIs" priority="11" dxfId="2" operator="between">
      <formula>0</formula>
      <formula>0.6</formula>
    </cfRule>
    <cfRule type="cellIs" priority="11" dxfId="1" operator="between">
      <formula>0.6</formula>
      <formula>0.9</formula>
    </cfRule>
    <cfRule type="cellIs" priority="11" dxfId="0" operator="between">
      <formula>0.9</formula>
      <formula>1</formula>
    </cfRule>
  </conditionalFormatting>
  <conditionalFormatting sqref="R19">
    <cfRule type="cellIs" priority="12" dxfId="2" operator="between">
      <formula>0</formula>
      <formula>0.6</formula>
    </cfRule>
    <cfRule type="cellIs" priority="12" dxfId="1" operator="between">
      <formula>0.6</formula>
      <formula>0.9</formula>
    </cfRule>
    <cfRule type="cellIs" priority="12" dxfId="0" operator="between">
      <formula>0.9</formula>
      <formula>1</formula>
    </cfRule>
  </conditionalFormatting>
  <conditionalFormatting sqref="R20">
    <cfRule type="cellIs" priority="13" dxfId="2" operator="between">
      <formula>0</formula>
      <formula>0.6</formula>
    </cfRule>
    <cfRule type="cellIs" priority="13" dxfId="1" operator="between">
      <formula>0.6</formula>
      <formula>0.9</formula>
    </cfRule>
    <cfRule type="cellIs" priority="13" dxfId="0" operator="between">
      <formula>0.9</formula>
      <formula>1</formula>
    </cfRule>
  </conditionalFormatting>
  <conditionalFormatting sqref="R21">
    <cfRule type="cellIs" priority="14" dxfId="2" operator="between">
      <formula>0</formula>
      <formula>0.6</formula>
    </cfRule>
    <cfRule type="cellIs" priority="14" dxfId="1" operator="between">
      <formula>0.6</formula>
      <formula>0.9</formula>
    </cfRule>
    <cfRule type="cellIs" priority="14" dxfId="0" operator="between">
      <formula>0.9</formula>
      <formula>1</formula>
    </cfRule>
  </conditionalFormatting>
  <printOptions/>
  <pageMargins left="0.75" right="0.75" top="0.75" bottom="0.5" header="0.5" footer="0.75"/>
  <pageSetup orientation="portrait" paperSize="9"/>
</worksheet>
</file>

<file path=xl/worksheets/sheet9.xml><?xml version="1.0" encoding="utf-8"?>
<worksheet xmlns="http://schemas.openxmlformats.org/spreadsheetml/2006/main" xmlns:r="http://schemas.openxmlformats.org/officeDocument/2006/relationships">
  <dimension ref="A1:X12"/>
  <sheetViews>
    <sheetView zoomScalePageLayoutView="0" workbookViewId="0" topLeftCell="A1">
      <pane xSplit="6" ySplit="7" topLeftCell="G8" activePane="bottomRight" state="frozen"/>
      <selection pane="topLeft" activeCell="A1" sqref="A1"/>
      <selection pane="topRight" activeCell="A1" sqref="A1"/>
      <selection pane="bottomLeft" activeCell="A1" sqref="A1"/>
      <selection pane="bottomRight" activeCell="G8" sqref="G8"/>
    </sheetView>
  </sheetViews>
  <sheetFormatPr defaultColWidth="9.140625" defaultRowHeight="15"/>
  <cols>
    <col min="1" max="1" width="8.7109375" style="9" customWidth="1"/>
    <col min="2" max="2" width="12.7109375" style="9" customWidth="1"/>
    <col min="3" max="3" width="47.7109375" style="0" customWidth="1"/>
    <col min="4" max="5" width="13.7109375" style="9" customWidth="1"/>
    <col min="6" max="6" width="16.7109375" style="0" customWidth="1"/>
    <col min="7" max="8" width="26.7109375" style="0" customWidth="1"/>
    <col min="9" max="9" width="23.7109375" style="0" customWidth="1"/>
    <col min="10" max="10" width="15.7109375" style="0" customWidth="1"/>
    <col min="11" max="13" width="11.7109375" style="9" customWidth="1"/>
    <col min="14" max="14" width="13.7109375" style="0" customWidth="1"/>
    <col min="15" max="15" width="12.7109375" style="9" customWidth="1"/>
    <col min="16" max="16" width="11.7109375" style="9" customWidth="1"/>
    <col min="17" max="17" width="12.7109375" style="9" customWidth="1"/>
    <col min="18" max="18" width="13.7109375" style="9" customWidth="1"/>
    <col min="19" max="19" width="25.7109375" style="0" customWidth="1"/>
    <col min="20" max="22" width="30.7109375" style="0" customWidth="1"/>
    <col min="23" max="23" width="11.7109375" style="0" customWidth="1"/>
    <col min="24" max="24" width="26.7109375" style="0" customWidth="1"/>
    <col min="25" max="25" width="9.140625" style="1" customWidth="1"/>
    <col min="26" max="16384" width="9.140625" style="1" customWidth="1"/>
  </cols>
  <sheetData>
    <row r="1" spans="1:24" ht="24.75" customHeight="1">
      <c r="A1" s="18" t="s">
        <v>0</v>
      </c>
      <c r="B1" s="19"/>
      <c r="C1" s="20"/>
      <c r="D1" s="19"/>
      <c r="E1" s="19"/>
      <c r="F1" s="20"/>
      <c r="G1" s="20"/>
      <c r="H1" s="20"/>
      <c r="I1" s="20"/>
      <c r="J1" s="20"/>
      <c r="K1" s="19"/>
      <c r="L1" s="19"/>
      <c r="M1" s="19"/>
      <c r="N1" s="20"/>
      <c r="O1" s="19"/>
      <c r="P1" s="19"/>
      <c r="Q1" s="19"/>
      <c r="R1" s="19"/>
      <c r="S1" s="20"/>
      <c r="T1" s="20"/>
      <c r="U1" s="20"/>
      <c r="V1" s="20"/>
      <c r="W1" s="20"/>
      <c r="X1" s="20"/>
    </row>
    <row r="2" spans="1:24" ht="15">
      <c r="A2" s="21" t="s">
        <v>1</v>
      </c>
      <c r="B2" s="22"/>
      <c r="C2" s="23"/>
      <c r="D2" s="22"/>
      <c r="E2" s="22"/>
      <c r="F2" s="23"/>
      <c r="G2" s="23"/>
      <c r="H2" s="23"/>
      <c r="I2" s="23"/>
      <c r="J2" s="23"/>
      <c r="K2" s="22"/>
      <c r="L2" s="22"/>
      <c r="M2" s="22"/>
      <c r="N2" s="23"/>
      <c r="O2" s="22"/>
      <c r="P2" s="22"/>
      <c r="Q2" s="22"/>
      <c r="R2" s="22"/>
      <c r="S2" s="23"/>
      <c r="T2" s="23"/>
      <c r="U2" s="23"/>
      <c r="V2" s="23"/>
      <c r="W2" s="23"/>
      <c r="X2" s="23"/>
    </row>
    <row r="3" spans="1:24" ht="15">
      <c r="A3" s="18" t="s">
        <v>2</v>
      </c>
      <c r="B3" s="19"/>
      <c r="C3" s="20"/>
      <c r="D3" s="24" t="s">
        <v>3</v>
      </c>
      <c r="E3" s="25"/>
      <c r="F3" s="26"/>
      <c r="G3" s="2" t="s">
        <v>4</v>
      </c>
      <c r="H3" s="24" t="s">
        <v>5</v>
      </c>
      <c r="I3" s="26"/>
      <c r="J3" s="2" t="s">
        <v>6</v>
      </c>
      <c r="K3" s="27">
        <v>2</v>
      </c>
      <c r="L3" s="25"/>
      <c r="M3" s="25"/>
      <c r="N3" s="18" t="s">
        <v>7</v>
      </c>
      <c r="O3" s="25"/>
      <c r="P3" s="25"/>
      <c r="Q3" s="28">
        <v>41880</v>
      </c>
      <c r="R3" s="25"/>
      <c r="S3" s="26"/>
      <c r="T3" s="26"/>
      <c r="U3" s="26"/>
      <c r="V3" s="26"/>
      <c r="W3" s="26"/>
      <c r="X3" s="26"/>
    </row>
    <row r="4" spans="1:24" ht="15">
      <c r="A4" s="18" t="s">
        <v>8</v>
      </c>
      <c r="B4" s="19"/>
      <c r="C4" s="20"/>
      <c r="D4" s="24" t="s">
        <v>455</v>
      </c>
      <c r="E4" s="25"/>
      <c r="F4" s="26"/>
      <c r="G4" s="26"/>
      <c r="H4" s="26"/>
      <c r="I4" s="26"/>
      <c r="J4" s="26"/>
      <c r="K4" s="25"/>
      <c r="L4" s="25"/>
      <c r="M4" s="25"/>
      <c r="N4" s="26"/>
      <c r="O4" s="25"/>
      <c r="P4" s="25"/>
      <c r="Q4" s="25"/>
      <c r="R4" s="25"/>
      <c r="S4" s="26"/>
      <c r="T4" s="26"/>
      <c r="U4" s="26"/>
      <c r="V4" s="26"/>
      <c r="W4" s="26"/>
      <c r="X4" s="26"/>
    </row>
    <row r="5" spans="1:24" ht="6.75" customHeight="1">
      <c r="A5" s="29"/>
      <c r="B5" s="29"/>
      <c r="C5" s="30"/>
      <c r="D5" s="29"/>
      <c r="E5" s="29"/>
      <c r="F5" s="30"/>
      <c r="G5" s="30"/>
      <c r="H5" s="30"/>
      <c r="I5" s="30"/>
      <c r="J5" s="30"/>
      <c r="K5" s="29"/>
      <c r="L5" s="29"/>
      <c r="M5" s="29"/>
      <c r="N5" s="30"/>
      <c r="O5" s="29"/>
      <c r="P5" s="29"/>
      <c r="Q5" s="29"/>
      <c r="R5" s="29"/>
      <c r="S5" s="30"/>
      <c r="T5" s="30"/>
      <c r="U5" s="30"/>
      <c r="V5" s="30"/>
      <c r="W5" s="30"/>
      <c r="X5" s="30"/>
    </row>
    <row r="6" spans="1:24" ht="15">
      <c r="A6" s="21" t="s">
        <v>9</v>
      </c>
      <c r="B6" s="22"/>
      <c r="C6" s="22"/>
      <c r="D6" s="22"/>
      <c r="E6" s="22"/>
      <c r="F6" s="22"/>
      <c r="G6" s="21" t="s">
        <v>10</v>
      </c>
      <c r="H6" s="22"/>
      <c r="I6" s="22"/>
      <c r="J6" s="22"/>
      <c r="K6" s="22"/>
      <c r="L6" s="22"/>
      <c r="M6" s="22"/>
      <c r="N6" s="22"/>
      <c r="O6" s="21" t="s">
        <v>11</v>
      </c>
      <c r="P6" s="22"/>
      <c r="Q6" s="22"/>
      <c r="R6" s="22"/>
      <c r="S6" s="22"/>
      <c r="T6" s="22"/>
      <c r="U6" s="22"/>
      <c r="V6" s="22"/>
      <c r="W6" s="22"/>
      <c r="X6" s="22"/>
    </row>
    <row r="7" spans="1:24" ht="25.5" customHeight="1">
      <c r="A7" s="8" t="s">
        <v>12</v>
      </c>
      <c r="B7" s="8" t="s">
        <v>13</v>
      </c>
      <c r="C7" s="8" t="s">
        <v>14</v>
      </c>
      <c r="D7" s="8" t="s">
        <v>15</v>
      </c>
      <c r="E7" s="8" t="s">
        <v>16</v>
      </c>
      <c r="F7" s="8" t="s">
        <v>17</v>
      </c>
      <c r="G7" s="8" t="s">
        <v>18</v>
      </c>
      <c r="H7" s="8" t="s">
        <v>19</v>
      </c>
      <c r="I7" s="8" t="s">
        <v>20</v>
      </c>
      <c r="J7" s="8" t="s">
        <v>21</v>
      </c>
      <c r="K7" s="8" t="s">
        <v>22</v>
      </c>
      <c r="L7" s="8" t="s">
        <v>23</v>
      </c>
      <c r="M7" s="8" t="s">
        <v>24</v>
      </c>
      <c r="N7" s="8" t="s">
        <v>25</v>
      </c>
      <c r="O7" s="8" t="s">
        <v>26</v>
      </c>
      <c r="P7" s="8" t="s">
        <v>27</v>
      </c>
      <c r="Q7" s="8" t="s">
        <v>28</v>
      </c>
      <c r="R7" s="8" t="s">
        <v>29</v>
      </c>
      <c r="S7" s="8" t="s">
        <v>30</v>
      </c>
      <c r="T7" s="8" t="s">
        <v>31</v>
      </c>
      <c r="U7" s="8" t="s">
        <v>32</v>
      </c>
      <c r="V7" s="8" t="s">
        <v>33</v>
      </c>
      <c r="W7" s="8" t="s">
        <v>34</v>
      </c>
      <c r="X7" s="8" t="s">
        <v>35</v>
      </c>
    </row>
    <row r="8" spans="1:24" ht="165.75">
      <c r="A8" s="10">
        <v>10</v>
      </c>
      <c r="B8" s="11"/>
      <c r="C8" s="12" t="s">
        <v>456</v>
      </c>
      <c r="D8" s="10" t="s">
        <v>457</v>
      </c>
      <c r="E8" s="10" t="s">
        <v>399</v>
      </c>
      <c r="F8" s="12" t="s">
        <v>458</v>
      </c>
      <c r="G8" s="13" t="s">
        <v>459</v>
      </c>
      <c r="H8" s="13" t="s">
        <v>460</v>
      </c>
      <c r="I8" s="13" t="s">
        <v>461</v>
      </c>
      <c r="J8" s="13" t="s">
        <v>462</v>
      </c>
      <c r="K8" s="3">
        <v>1</v>
      </c>
      <c r="L8" s="4">
        <v>43405</v>
      </c>
      <c r="M8" s="4">
        <v>43555</v>
      </c>
      <c r="N8" s="13" t="s">
        <v>259</v>
      </c>
      <c r="O8" s="5"/>
      <c r="P8" s="5"/>
      <c r="Q8" s="5"/>
      <c r="R8" s="14">
        <v>0</v>
      </c>
      <c r="S8" s="6"/>
      <c r="T8" s="6"/>
      <c r="U8" s="6"/>
      <c r="V8" s="6"/>
      <c r="W8" s="6"/>
      <c r="X8" s="7"/>
    </row>
    <row r="9" spans="1:24" ht="216.75">
      <c r="A9" s="10">
        <v>13</v>
      </c>
      <c r="B9" s="11"/>
      <c r="C9" s="12" t="s">
        <v>463</v>
      </c>
      <c r="D9" s="10" t="s">
        <v>38</v>
      </c>
      <c r="E9" s="10" t="s">
        <v>39</v>
      </c>
      <c r="F9" s="12" t="s">
        <v>464</v>
      </c>
      <c r="G9" s="13" t="s">
        <v>465</v>
      </c>
      <c r="H9" s="13" t="s">
        <v>466</v>
      </c>
      <c r="I9" s="13" t="s">
        <v>467</v>
      </c>
      <c r="J9" s="13" t="s">
        <v>468</v>
      </c>
      <c r="K9" s="3">
        <v>2</v>
      </c>
      <c r="L9" s="4">
        <v>43431</v>
      </c>
      <c r="M9" s="4">
        <v>43555</v>
      </c>
      <c r="N9" s="13" t="s">
        <v>259</v>
      </c>
      <c r="O9" s="5"/>
      <c r="P9" s="5"/>
      <c r="Q9" s="5"/>
      <c r="R9" s="14">
        <f>SUM(Q9:Q9)</f>
        <v>0</v>
      </c>
      <c r="S9" s="6"/>
      <c r="T9" s="6"/>
      <c r="U9" s="6"/>
      <c r="V9" s="6"/>
      <c r="W9" s="6"/>
      <c r="X9" s="7"/>
    </row>
    <row r="10" spans="1:24" ht="89.25">
      <c r="A10" s="10">
        <v>13</v>
      </c>
      <c r="B10" s="11"/>
      <c r="C10" s="12" t="s">
        <v>469</v>
      </c>
      <c r="D10" s="10" t="s">
        <v>38</v>
      </c>
      <c r="E10" s="10" t="s">
        <v>39</v>
      </c>
      <c r="F10" s="12" t="s">
        <v>470</v>
      </c>
      <c r="G10" s="13" t="s">
        <v>471</v>
      </c>
      <c r="H10" s="13" t="s">
        <v>472</v>
      </c>
      <c r="I10" s="13" t="s">
        <v>473</v>
      </c>
      <c r="J10" s="13" t="s">
        <v>474</v>
      </c>
      <c r="K10" s="3">
        <v>1</v>
      </c>
      <c r="L10" s="4">
        <v>43431</v>
      </c>
      <c r="M10" s="4">
        <v>43616</v>
      </c>
      <c r="N10" s="13" t="s">
        <v>259</v>
      </c>
      <c r="O10" s="5"/>
      <c r="P10" s="5"/>
      <c r="Q10" s="5"/>
      <c r="R10" s="14">
        <f>SUM(Q10:Q10)</f>
        <v>0</v>
      </c>
      <c r="S10" s="6"/>
      <c r="T10" s="6"/>
      <c r="U10" s="6"/>
      <c r="V10" s="6"/>
      <c r="W10" s="6"/>
      <c r="X10" s="7"/>
    </row>
    <row r="11" spans="1:24" ht="76.5">
      <c r="A11" s="10">
        <v>14</v>
      </c>
      <c r="B11" s="11"/>
      <c r="C11" s="12" t="s">
        <v>475</v>
      </c>
      <c r="D11" s="10" t="s">
        <v>38</v>
      </c>
      <c r="E11" s="10" t="s">
        <v>399</v>
      </c>
      <c r="F11" s="12" t="s">
        <v>476</v>
      </c>
      <c r="G11" s="13" t="s">
        <v>477</v>
      </c>
      <c r="H11" s="13" t="s">
        <v>478</v>
      </c>
      <c r="I11" s="13" t="s">
        <v>479</v>
      </c>
      <c r="J11" s="13" t="s">
        <v>480</v>
      </c>
      <c r="K11" s="3">
        <v>3</v>
      </c>
      <c r="L11" s="4">
        <v>43431</v>
      </c>
      <c r="M11" s="4">
        <v>43738</v>
      </c>
      <c r="N11" s="13" t="s">
        <v>259</v>
      </c>
      <c r="O11" s="5"/>
      <c r="P11" s="5"/>
      <c r="Q11" s="5"/>
      <c r="R11" s="14">
        <f>SUM(Q11:Q11)</f>
        <v>0</v>
      </c>
      <c r="S11" s="6"/>
      <c r="T11" s="6"/>
      <c r="U11" s="6"/>
      <c r="V11" s="6"/>
      <c r="W11" s="6"/>
      <c r="X11" s="7"/>
    </row>
    <row r="12" spans="1:24" ht="178.5">
      <c r="A12" s="10">
        <v>15</v>
      </c>
      <c r="B12" s="11"/>
      <c r="C12" s="12" t="s">
        <v>481</v>
      </c>
      <c r="D12" s="10" t="s">
        <v>38</v>
      </c>
      <c r="E12" s="10" t="s">
        <v>399</v>
      </c>
      <c r="F12" s="12" t="s">
        <v>482</v>
      </c>
      <c r="G12" s="13" t="s">
        <v>483</v>
      </c>
      <c r="H12" s="13" t="s">
        <v>484</v>
      </c>
      <c r="I12" s="13" t="s">
        <v>485</v>
      </c>
      <c r="J12" s="13" t="s">
        <v>486</v>
      </c>
      <c r="K12" s="3">
        <v>1</v>
      </c>
      <c r="L12" s="4">
        <v>43431</v>
      </c>
      <c r="M12" s="4">
        <v>43555</v>
      </c>
      <c r="N12" s="13" t="s">
        <v>259</v>
      </c>
      <c r="O12" s="4">
        <v>43465</v>
      </c>
      <c r="P12" s="3">
        <v>1</v>
      </c>
      <c r="Q12" s="15">
        <v>1</v>
      </c>
      <c r="R12" s="14">
        <f>SUM(Q12:Q12)</f>
        <v>1</v>
      </c>
      <c r="S12" s="13" t="s">
        <v>487</v>
      </c>
      <c r="T12" s="6"/>
      <c r="U12" s="6"/>
      <c r="V12" s="6"/>
      <c r="W12" s="17">
        <v>43460</v>
      </c>
      <c r="X12" s="13" t="s">
        <v>488</v>
      </c>
    </row>
  </sheetData>
  <sheetProtection/>
  <mergeCells count="14">
    <mergeCell ref="A4:C4"/>
    <mergeCell ref="D4:X4"/>
    <mergeCell ref="A5:X5"/>
    <mergeCell ref="A6:F6"/>
    <mergeCell ref="G6:N6"/>
    <mergeCell ref="O6:X6"/>
    <mergeCell ref="A1:X1"/>
    <mergeCell ref="A2:X2"/>
    <mergeCell ref="A3:C3"/>
    <mergeCell ref="D3:F3"/>
    <mergeCell ref="H3:I3"/>
    <mergeCell ref="K3:M3"/>
    <mergeCell ref="N3:P3"/>
    <mergeCell ref="Q3:X3"/>
  </mergeCells>
  <conditionalFormatting sqref="R8">
    <cfRule type="cellIs" priority="1" dxfId="2" operator="between">
      <formula>0</formula>
      <formula>0.6</formula>
    </cfRule>
    <cfRule type="cellIs" priority="1" dxfId="1" operator="between">
      <formula>0.6</formula>
      <formula>0.9</formula>
    </cfRule>
    <cfRule type="cellIs" priority="1" dxfId="0" operator="between">
      <formula>0.9</formula>
      <formula>1</formula>
    </cfRule>
    <cfRule type="cellIs" priority="1" dxfId="2" operator="between">
      <formula>0</formula>
      <formula>0.6</formula>
    </cfRule>
    <cfRule type="cellIs" priority="1" dxfId="1" operator="between">
      <formula>0.6</formula>
      <formula>0.9</formula>
    </cfRule>
    <cfRule type="cellIs" priority="1" dxfId="0" operator="between">
      <formula>0.9</formula>
      <formula>1</formula>
    </cfRule>
  </conditionalFormatting>
  <conditionalFormatting sqref="R9">
    <cfRule type="cellIs" priority="2" dxfId="2" operator="between">
      <formula>0</formula>
      <formula>0.6</formula>
    </cfRule>
    <cfRule type="cellIs" priority="2" dxfId="1" operator="between">
      <formula>0.6</formula>
      <formula>0.9</formula>
    </cfRule>
    <cfRule type="cellIs" priority="2" dxfId="0" operator="between">
      <formula>0.9</formula>
      <formula>1</formula>
    </cfRule>
  </conditionalFormatting>
  <conditionalFormatting sqref="R10">
    <cfRule type="cellIs" priority="3" dxfId="2" operator="between">
      <formula>0</formula>
      <formula>0.6</formula>
    </cfRule>
    <cfRule type="cellIs" priority="3" dxfId="1" operator="between">
      <formula>0.6</formula>
      <formula>0.9</formula>
    </cfRule>
    <cfRule type="cellIs" priority="3" dxfId="0" operator="between">
      <formula>0.9</formula>
      <formula>1</formula>
    </cfRule>
  </conditionalFormatting>
  <conditionalFormatting sqref="R11">
    <cfRule type="cellIs" priority="4" dxfId="2" operator="between">
      <formula>0</formula>
      <formula>0.6</formula>
    </cfRule>
    <cfRule type="cellIs" priority="4" dxfId="1" operator="between">
      <formula>0.6</formula>
      <formula>0.9</formula>
    </cfRule>
    <cfRule type="cellIs" priority="4" dxfId="0" operator="between">
      <formula>0.9</formula>
      <formula>1</formula>
    </cfRule>
  </conditionalFormatting>
  <conditionalFormatting sqref="R12">
    <cfRule type="cellIs" priority="5" dxfId="2" operator="between">
      <formula>0</formula>
      <formula>0.6</formula>
    </cfRule>
    <cfRule type="cellIs" priority="5" dxfId="1" operator="between">
      <formula>0.6</formula>
      <formula>0.9</formula>
    </cfRule>
    <cfRule type="cellIs" priority="5" dxfId="0" operator="between">
      <formula>0.9</formula>
      <formula>1</formula>
    </cfRule>
  </conditionalFormatting>
  <printOptions/>
  <pageMargins left="0.75" right="0.75" top="0.75" bottom="0.5" header="0.5" footer="0.7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Rolando Sarmiento Perez</dc:creator>
  <cp:keywords/>
  <dc:description/>
  <cp:lastModifiedBy>Natalia Patricia Ramirez Perez</cp:lastModifiedBy>
  <dcterms:created xsi:type="dcterms:W3CDTF">2019-02-20T13:17:21Z</dcterms:created>
  <dcterms:modified xsi:type="dcterms:W3CDTF">2021-10-20T15:27:54Z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WPTX3CFAHZYA-7-2020</vt:lpwstr>
  </property>
  <property fmtid="{D5CDD505-2E9C-101B-9397-08002B2CF9AE}" pid="3" name="_dlc_DocIdItemGuid">
    <vt:lpwstr>2530b540-5928-4ab9-8f9b-f190defefbbd</vt:lpwstr>
  </property>
  <property fmtid="{D5CDD505-2E9C-101B-9397-08002B2CF9AE}" pid="4" name="_dlc_DocIdUrl">
    <vt:lpwstr>http://www.auditoria.gov.co/_layouts/15/DocIdRedir.aspx?ID=WPTX3CFAHZYA-7-2020, WPTX3CFAHZYA-7-2020</vt:lpwstr>
  </property>
</Properties>
</file>